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Kultura 2026\ОМЛАДИНА 2026\OBRASCI OMLADINA 2026\Konkursna dokumentacija\"/>
    </mc:Choice>
  </mc:AlternateContent>
  <xr:revisionPtr revIDLastSave="0" documentId="13_ncr:1_{467FA1B3-6667-44D8-9B6D-9779360CEA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žet programa" sheetId="2" r:id="rId1"/>
  </sheets>
  <definedNames>
    <definedName name="_ftn2" localSheetId="0">'Budžet programa'!#REF!</definedName>
    <definedName name="_ftnref2" localSheetId="0">'Budžet programa'!$A$2</definedName>
    <definedName name="_Toc502284424" localSheetId="0">'Budžet programa'!$A$1</definedName>
    <definedName name="_xlnm.Print_Area" localSheetId="0">'Budžet programa'!$A$1:$K$101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2" l="1"/>
  <c r="I17" i="2" s="1"/>
  <c r="J17" i="2" s="1"/>
  <c r="F14" i="2"/>
  <c r="F29" i="2"/>
  <c r="F15" i="2"/>
  <c r="F45" i="2"/>
  <c r="F91" i="2"/>
  <c r="I91" i="2" s="1"/>
  <c r="F58" i="2"/>
  <c r="I58" i="2"/>
  <c r="J58" i="2"/>
  <c r="F57" i="2"/>
  <c r="F56" i="2" s="1"/>
  <c r="I57" i="2"/>
  <c r="J57" i="2" s="1"/>
  <c r="J56" i="2" s="1"/>
  <c r="F55" i="2"/>
  <c r="I55" i="2" s="1"/>
  <c r="F36" i="2"/>
  <c r="I36" i="2"/>
  <c r="J36" i="2" s="1"/>
  <c r="F35" i="2"/>
  <c r="I35" i="2"/>
  <c r="F34" i="2"/>
  <c r="I34" i="2"/>
  <c r="I33" i="2" s="1"/>
  <c r="J34" i="2"/>
  <c r="F32" i="2"/>
  <c r="I32" i="2"/>
  <c r="J32" i="2"/>
  <c r="F31" i="2"/>
  <c r="I31" i="2" s="1"/>
  <c r="J31" i="2" s="1"/>
  <c r="F30" i="2"/>
  <c r="I30" i="2"/>
  <c r="J30" i="2"/>
  <c r="I29" i="2"/>
  <c r="J29" i="2"/>
  <c r="F28" i="2"/>
  <c r="I28" i="2" s="1"/>
  <c r="F77" i="2"/>
  <c r="I77" i="2"/>
  <c r="J77" i="2" s="1"/>
  <c r="F76" i="2"/>
  <c r="I76" i="2" s="1"/>
  <c r="F71" i="2"/>
  <c r="I71" i="2"/>
  <c r="J71" i="2"/>
  <c r="F72" i="2"/>
  <c r="I72" i="2"/>
  <c r="J72" i="2"/>
  <c r="F73" i="2"/>
  <c r="I73" i="2"/>
  <c r="J73" i="2"/>
  <c r="F74" i="2"/>
  <c r="I74" i="2" s="1"/>
  <c r="J74" i="2" s="1"/>
  <c r="F70" i="2"/>
  <c r="I70" i="2"/>
  <c r="J70" i="2" s="1"/>
  <c r="J69" i="2" s="1"/>
  <c r="F68" i="2"/>
  <c r="F67" i="2" s="1"/>
  <c r="I68" i="2"/>
  <c r="J68" i="2" s="1"/>
  <c r="J67" i="2" s="1"/>
  <c r="F66" i="2"/>
  <c r="I66" i="2"/>
  <c r="J66" i="2"/>
  <c r="F65" i="2"/>
  <c r="I65" i="2"/>
  <c r="J65" i="2"/>
  <c r="F64" i="2"/>
  <c r="I64" i="2" s="1"/>
  <c r="F62" i="2"/>
  <c r="I62" i="2" s="1"/>
  <c r="F46" i="2"/>
  <c r="I46" i="2" s="1"/>
  <c r="F47" i="2"/>
  <c r="I47" i="2" s="1"/>
  <c r="J47" i="2" s="1"/>
  <c r="F48" i="2"/>
  <c r="I48" i="2"/>
  <c r="J48" i="2" s="1"/>
  <c r="F49" i="2"/>
  <c r="I49" i="2"/>
  <c r="J49" i="2"/>
  <c r="F50" i="2"/>
  <c r="I50" i="2"/>
  <c r="J50" i="2"/>
  <c r="F51" i="2"/>
  <c r="I51" i="2" s="1"/>
  <c r="J51" i="2" s="1"/>
  <c r="F52" i="2"/>
  <c r="I52" i="2"/>
  <c r="J52" i="2"/>
  <c r="F53" i="2"/>
  <c r="I53" i="2" s="1"/>
  <c r="J53" i="2" s="1"/>
  <c r="I45" i="2"/>
  <c r="J45" i="2"/>
  <c r="F41" i="2"/>
  <c r="I41" i="2"/>
  <c r="J41" i="2" s="1"/>
  <c r="F40" i="2"/>
  <c r="I40" i="2" s="1"/>
  <c r="F80" i="2"/>
  <c r="F78" i="2" s="1"/>
  <c r="I80" i="2"/>
  <c r="J80" i="2"/>
  <c r="J78" i="2" s="1"/>
  <c r="F79" i="2"/>
  <c r="I79" i="2"/>
  <c r="I78" i="2" s="1"/>
  <c r="J79" i="2"/>
  <c r="F83" i="2"/>
  <c r="I83" i="2"/>
  <c r="J83" i="2"/>
  <c r="F82" i="2"/>
  <c r="F81" i="2" s="1"/>
  <c r="I82" i="2"/>
  <c r="I81" i="2" s="1"/>
  <c r="J82" i="2"/>
  <c r="J81" i="2" s="1"/>
  <c r="F85" i="2"/>
  <c r="F84" i="2" s="1"/>
  <c r="I85" i="2"/>
  <c r="J85" i="2" s="1"/>
  <c r="J84" i="2" s="1"/>
  <c r="F89" i="2"/>
  <c r="I89" i="2" s="1"/>
  <c r="J89" i="2" s="1"/>
  <c r="F90" i="2"/>
  <c r="I90" i="2"/>
  <c r="J90" i="2"/>
  <c r="F92" i="2"/>
  <c r="I92" i="2"/>
  <c r="J92" i="2"/>
  <c r="F93" i="2"/>
  <c r="I93" i="2" s="1"/>
  <c r="J93" i="2" s="1"/>
  <c r="F88" i="2"/>
  <c r="I88" i="2"/>
  <c r="J88" i="2" s="1"/>
  <c r="F25" i="2"/>
  <c r="I25" i="2" s="1"/>
  <c r="J25" i="2" s="1"/>
  <c r="F24" i="2"/>
  <c r="I24" i="2"/>
  <c r="J24" i="2"/>
  <c r="F23" i="2"/>
  <c r="I23" i="2"/>
  <c r="F21" i="2"/>
  <c r="I21" i="2"/>
  <c r="J21" i="2"/>
  <c r="F20" i="2"/>
  <c r="F18" i="2" s="1"/>
  <c r="I20" i="2"/>
  <c r="I18" i="2" s="1"/>
  <c r="F19" i="2"/>
  <c r="I19" i="2"/>
  <c r="J19" i="2"/>
  <c r="F16" i="2"/>
  <c r="I16" i="2"/>
  <c r="J16" i="2"/>
  <c r="I15" i="2"/>
  <c r="J15" i="2" s="1"/>
  <c r="J14" i="2" s="1"/>
  <c r="G94" i="2"/>
  <c r="H94" i="2"/>
  <c r="K94" i="2"/>
  <c r="K69" i="2"/>
  <c r="G61" i="2"/>
  <c r="H61" i="2"/>
  <c r="K61" i="2"/>
  <c r="G63" i="2"/>
  <c r="H63" i="2"/>
  <c r="K63" i="2"/>
  <c r="G67" i="2"/>
  <c r="H67" i="2"/>
  <c r="K67" i="2"/>
  <c r="G69" i="2"/>
  <c r="H69" i="2"/>
  <c r="G75" i="2"/>
  <c r="H75" i="2"/>
  <c r="K75" i="2"/>
  <c r="G78" i="2"/>
  <c r="H78" i="2"/>
  <c r="K78" i="2"/>
  <c r="G81" i="2"/>
  <c r="H81" i="2"/>
  <c r="K81" i="2"/>
  <c r="G84" i="2"/>
  <c r="H84" i="2"/>
  <c r="K84" i="2"/>
  <c r="G56" i="2"/>
  <c r="H56" i="2"/>
  <c r="K56" i="2"/>
  <c r="G54" i="2"/>
  <c r="H54" i="2"/>
  <c r="K54" i="2"/>
  <c r="G44" i="2"/>
  <c r="H44" i="2"/>
  <c r="K44" i="2"/>
  <c r="G42" i="2"/>
  <c r="H42" i="2"/>
  <c r="K42" i="2"/>
  <c r="G39" i="2"/>
  <c r="H39" i="2"/>
  <c r="K39" i="2"/>
  <c r="G33" i="2"/>
  <c r="H33" i="2"/>
  <c r="K33" i="2"/>
  <c r="G27" i="2"/>
  <c r="H27" i="2"/>
  <c r="K27" i="2"/>
  <c r="K26" i="2"/>
  <c r="G22" i="2"/>
  <c r="H22" i="2"/>
  <c r="K22" i="2"/>
  <c r="K13" i="2"/>
  <c r="G18" i="2"/>
  <c r="H18" i="2"/>
  <c r="K18" i="2"/>
  <c r="G14" i="2"/>
  <c r="H14" i="2"/>
  <c r="H13" i="2" s="1"/>
  <c r="K14" i="2"/>
  <c r="I67" i="2"/>
  <c r="J20" i="2"/>
  <c r="J35" i="2"/>
  <c r="F33" i="2"/>
  <c r="F39" i="2"/>
  <c r="F42" i="2"/>
  <c r="I75" i="2" l="1"/>
  <c r="J76" i="2"/>
  <c r="J62" i="2"/>
  <c r="J61" i="2" s="1"/>
  <c r="I61" i="2"/>
  <c r="I69" i="2"/>
  <c r="K37" i="2"/>
  <c r="H86" i="2"/>
  <c r="H95" i="2" s="1"/>
  <c r="F13" i="2"/>
  <c r="F75" i="2"/>
  <c r="F86" i="2" s="1"/>
  <c r="F61" i="2"/>
  <c r="J33" i="2"/>
  <c r="I22" i="2"/>
  <c r="G86" i="2"/>
  <c r="F22" i="2"/>
  <c r="K86" i="2"/>
  <c r="H26" i="2"/>
  <c r="H37" i="2" s="1"/>
  <c r="H59" i="2"/>
  <c r="J18" i="2"/>
  <c r="F94" i="2"/>
  <c r="F69" i="2"/>
  <c r="G26" i="2"/>
  <c r="G59" i="2"/>
  <c r="G13" i="2"/>
  <c r="K59" i="2"/>
  <c r="K95" i="2" s="1"/>
  <c r="F54" i="2"/>
  <c r="J55" i="2"/>
  <c r="J54" i="2" s="1"/>
  <c r="I54" i="2"/>
  <c r="I63" i="2"/>
  <c r="J64" i="2"/>
  <c r="J63" i="2" s="1"/>
  <c r="I42" i="2"/>
  <c r="J40" i="2"/>
  <c r="I39" i="2"/>
  <c r="J75" i="2"/>
  <c r="J86" i="2" s="1"/>
  <c r="J28" i="2"/>
  <c r="J27" i="2" s="1"/>
  <c r="J26" i="2" s="1"/>
  <c r="I27" i="2"/>
  <c r="I26" i="2" s="1"/>
  <c r="I94" i="2"/>
  <c r="J91" i="2"/>
  <c r="J94" i="2" s="1"/>
  <c r="I44" i="2"/>
  <c r="J46" i="2"/>
  <c r="J44" i="2" s="1"/>
  <c r="I14" i="2"/>
  <c r="F44" i="2"/>
  <c r="F59" i="2" s="1"/>
  <c r="J23" i="2"/>
  <c r="J22" i="2" s="1"/>
  <c r="J13" i="2" s="1"/>
  <c r="I56" i="2"/>
  <c r="I84" i="2"/>
  <c r="I86" i="2" s="1"/>
  <c r="F27" i="2"/>
  <c r="F26" i="2" s="1"/>
  <c r="F63" i="2"/>
  <c r="G37" i="2" l="1"/>
  <c r="G95" i="2" s="1"/>
  <c r="I13" i="2"/>
  <c r="I37" i="2" s="1"/>
  <c r="J59" i="2"/>
  <c r="F37" i="2"/>
  <c r="F95" i="2"/>
  <c r="J42" i="2"/>
  <c r="J39" i="2"/>
  <c r="I59" i="2"/>
  <c r="J37" i="2"/>
  <c r="I95" i="2" l="1"/>
  <c r="J95" i="2"/>
</calcChain>
</file>

<file path=xl/sharedStrings.xml><?xml version="1.0" encoding="utf-8"?>
<sst xmlns="http://schemas.openxmlformats.org/spreadsheetml/2006/main" count="169" uniqueCount="167">
  <si>
    <t>(4x5)</t>
  </si>
  <si>
    <t>(6-7-8)</t>
  </si>
  <si>
    <t>(9-11)</t>
  </si>
  <si>
    <t>1.</t>
  </si>
  <si>
    <t>1.1.</t>
  </si>
  <si>
    <t>1.1.1.</t>
  </si>
  <si>
    <t>1.1.1.1.</t>
  </si>
  <si>
    <t>1.1.1.2.</t>
  </si>
  <si>
    <t>1.1.1.3.</t>
  </si>
  <si>
    <t>1.1.2.</t>
  </si>
  <si>
    <t>1.1.2.1.</t>
  </si>
  <si>
    <t>1.1.2.2.</t>
  </si>
  <si>
    <t>1.1.2.3.</t>
  </si>
  <si>
    <t>1.1.3.</t>
  </si>
  <si>
    <t>1.1.3.1.</t>
  </si>
  <si>
    <t>1.1.3.2.</t>
  </si>
  <si>
    <t>1.1.3.3.</t>
  </si>
  <si>
    <t>1.2.</t>
  </si>
  <si>
    <t>1.2.1.</t>
  </si>
  <si>
    <t>1.2.1.1.</t>
  </si>
  <si>
    <t>1.2.1.2.</t>
  </si>
  <si>
    <t>1.2.1.3.</t>
  </si>
  <si>
    <t>1.2.1.4.</t>
  </si>
  <si>
    <t>1.2.1.5.</t>
  </si>
  <si>
    <t>1.2.2.</t>
  </si>
  <si>
    <t>1.2.2.1.</t>
  </si>
  <si>
    <t>1.2.2.2.</t>
  </si>
  <si>
    <t>1.2.2.3.</t>
  </si>
  <si>
    <t>2.</t>
  </si>
  <si>
    <t xml:space="preserve">2.1. </t>
  </si>
  <si>
    <t>2.1.1.</t>
  </si>
  <si>
    <t>2.1.2.</t>
  </si>
  <si>
    <t>3.</t>
  </si>
  <si>
    <t>3.1.</t>
  </si>
  <si>
    <t>3.1.1.</t>
  </si>
  <si>
    <t>3.1.2.</t>
  </si>
  <si>
    <t>3.1.3.</t>
  </si>
  <si>
    <t>3.1..4.</t>
  </si>
  <si>
    <t>3.1.5.</t>
  </si>
  <si>
    <t>3.1.6.</t>
  </si>
  <si>
    <t>3.1.7.</t>
  </si>
  <si>
    <t>3.1.8.</t>
  </si>
  <si>
    <t>3.1.9.</t>
  </si>
  <si>
    <t>3.2.</t>
  </si>
  <si>
    <t>3.2.1.</t>
  </si>
  <si>
    <t>3.3.</t>
  </si>
  <si>
    <t>3.3.1.</t>
  </si>
  <si>
    <t>3.3.2.</t>
  </si>
  <si>
    <t>4.</t>
  </si>
  <si>
    <t>4.1.</t>
  </si>
  <si>
    <t>4.1.1.</t>
  </si>
  <si>
    <t xml:space="preserve">4.2. </t>
  </si>
  <si>
    <t>4.2.1.</t>
  </si>
  <si>
    <t>4.2.2.</t>
  </si>
  <si>
    <t>4.2.3.</t>
  </si>
  <si>
    <t>4.3.</t>
  </si>
  <si>
    <t>4.3.1.</t>
  </si>
  <si>
    <t xml:space="preserve">4.4. </t>
  </si>
  <si>
    <t>4.4.1.</t>
  </si>
  <si>
    <t>4.4.2.</t>
  </si>
  <si>
    <t>4.4.3.</t>
  </si>
  <si>
    <t>4.4.4.</t>
  </si>
  <si>
    <t>4.4.5.</t>
  </si>
  <si>
    <t>4.5.</t>
  </si>
  <si>
    <t>4.5.1.</t>
  </si>
  <si>
    <t>4.5.2.</t>
  </si>
  <si>
    <t>4.6.</t>
  </si>
  <si>
    <t>4.6.1.</t>
  </si>
  <si>
    <t>4.6.2.</t>
  </si>
  <si>
    <t>4.7.</t>
  </si>
  <si>
    <t>4.7.1.</t>
  </si>
  <si>
    <t>4.7.2.</t>
  </si>
  <si>
    <t>4.8.</t>
  </si>
  <si>
    <t>4.8.1.</t>
  </si>
  <si>
    <t>5.</t>
  </si>
  <si>
    <t>5.1.</t>
  </si>
  <si>
    <t>5.2.</t>
  </si>
  <si>
    <t>5.3.</t>
  </si>
  <si>
    <t>5.4.</t>
  </si>
  <si>
    <t>5.5.</t>
  </si>
  <si>
    <t>5.6.</t>
  </si>
  <si>
    <t>________________________________________________</t>
  </si>
  <si>
    <t>Назив носиоца пројекта</t>
  </si>
  <si>
    <t>Назив пројекта</t>
  </si>
  <si>
    <t>Трошкови</t>
  </si>
  <si>
    <t>Јединица</t>
  </si>
  <si>
    <t>Број јединица</t>
  </si>
  <si>
    <t>Бруто цена по јединици (дин.)</t>
  </si>
  <si>
    <t>Допринос других донатора (дин.)</t>
  </si>
  <si>
    <t>Од средстава у оквиру пројекта намењено (у дин.)</t>
  </si>
  <si>
    <t>Носиоцу пројеката</t>
  </si>
  <si>
    <t>ХОНОРАРИ ЗА ЧЛАНОВЕ ПРОЈЕКТНОГ ТИМА АНГАЖОВАНИХ НА РЕАЛИЗАЦИЈИ ПРОЈЕКТНИХ АКТИВНОСТИ И У ДИРЕКТНОМ РАДУ СА КОРИСНИЦИМА (1.2.1. + 1.2.2.)</t>
  </si>
  <si>
    <t>Лица ангажована за рад са корисницима:</t>
  </si>
  <si>
    <t>Стручни сарадници на пројекту ангажовани за специфичне послове:</t>
  </si>
  <si>
    <t>ПУТНИ ТРОШКОВИ – ПРЕВОЗ</t>
  </si>
  <si>
    <t>Превоз за сва лица ангажована на пројекту</t>
  </si>
  <si>
    <t>Превоз за кориснике услуга и кориснике учеснике организованих активности (састанци, семинари, конференције и сл.)</t>
  </si>
  <si>
    <t>Међузбир – путни трошкови</t>
  </si>
  <si>
    <t>ТРОШКОВИ ЗА НАБАВКУ ОПРЕМЕ, МАТЕРИЈАЛНИХ СРЕДСТАВА И ПРИБОРА</t>
  </si>
  <si>
    <t>ТРОШКОВИ ЗА НАБАВКУ ОПРЕМЕ, МАШИНА И АЛАТА</t>
  </si>
  <si>
    <t>Канцеларијска опрема и намештај</t>
  </si>
  <si>
    <t>Рачунарска опрема, скенери, штампачи</t>
  </si>
  <si>
    <t>Телефон, телефакс</t>
  </si>
  <si>
    <t>Електронска и фотографска опрема (аудио и видео / ДВД плејери, пројектори, фото-апарати, камере и сл.)</t>
  </si>
  <si>
    <t>Опрема за домаћинство – намештај, текстилни производи за домаћинство, електрични кућни апарати и уређаји (шпорети, фрижидери, хладњаци, клима, веш машине, усисивачи и др.)</t>
  </si>
  <si>
    <t>Опрема и машине за производњу</t>
  </si>
  <si>
    <t>Опрема за спорт и образовање (столови за стони тенис, рекети, мреже, школске табле, реквизити, учила и сл.)</t>
  </si>
  <si>
    <t>ТРОШКОВИ ЗА НАБАВКУ СИТНОГ ИНВЕНТАРА И ПРИБОРА</t>
  </si>
  <si>
    <t>Трошкови за набавку ситног инвентара и прибора</t>
  </si>
  <si>
    <t>Трошкови за набавку опреме за волонтере</t>
  </si>
  <si>
    <t>ЛОКАЛНА КАНЦЕЛАРИЈА / ТРОШКОВИ ПРОЈЕКТА</t>
  </si>
  <si>
    <t>ТРОШКОВИ ЗАКУПА ПРОСТОРА</t>
  </si>
  <si>
    <t>Трошкови закупа канцеларијског простора</t>
  </si>
  <si>
    <t>Трошкови закупа простора за одржавање обука или радионица</t>
  </si>
  <si>
    <t>Трошкови закупа простора за смештај, боравак и активности корисника</t>
  </si>
  <si>
    <t>Трошкови за извођење грађевинских, занатских и инсталатерских радова при адаптацији/уређењу простора/објекта/дворишта намењеног за смештај, боравак и активности корисника</t>
  </si>
  <si>
    <t>ТРОШКОВИ ЗА НАБАВКУ ПОТРОШНОГ МАТЕРИЈАЛА И МАТЕРИЈАЛА ПОТРЕБНОГ ЗА РЕАЛИЗАЦИЈУ ПРОЈЕКТНИХ АКТИВНОСТИ</t>
  </si>
  <si>
    <t>Трошкови за набавку канцеларијског материјала</t>
  </si>
  <si>
    <t>Трошкови за набавку радионичарског материјала или материјала који се дели полазницима (оловке, нотеси и сл.)</t>
  </si>
  <si>
    <t>Трошкови за набавку дидактичког материјала</t>
  </si>
  <si>
    <t>Трошкови за набавку штампаног материјала (набавка стручне и остале литературе)</t>
  </si>
  <si>
    <t>Трошкови за исхрану корисника</t>
  </si>
  <si>
    <t>Трошкови за послужење на радионицама, семинарима, састанцима, конференцијама, обукама (сендвичи, кафа, сокови, безалкохолна пића...)</t>
  </si>
  <si>
    <t>ТРОШКОВИ КОМУНИКАЦИЈЕ</t>
  </si>
  <si>
    <t>Трошкови комуникације (телефон, факс, интернет)</t>
  </si>
  <si>
    <t>Трошкови за поштанске услуге (поштарина)</t>
  </si>
  <si>
    <t>Трошкови за електричну енергију и грејање</t>
  </si>
  <si>
    <t>Трошкови за комуналне услуге</t>
  </si>
  <si>
    <t>ОСТАЛИ ТРОШКОВИ У ВЕЗИ СА ПРОЈЕКТОМ</t>
  </si>
  <si>
    <t>Непланирани трошкови</t>
  </si>
  <si>
    <t>Међузбир – локална канцеларија / трошкови у вези са пројектом (4.1. +... 4.8.)</t>
  </si>
  <si>
    <t>ОСТАЛИ ТРОШКОВИ, УСЛУГЕ</t>
  </si>
  <si>
    <t>Међузбир – остали трошкови, услуге (5.1. +... 5.6.)</t>
  </si>
  <si>
    <t>УКУПНИ ТРОШКОВИ ПРОЈЕКТА (1+2+3+4+5)</t>
  </si>
  <si>
    <t>(Потпис одговорног лица)</t>
  </si>
  <si>
    <t>(Печат носиоца пројекта)</t>
  </si>
  <si>
    <t>Редни бр.</t>
  </si>
  <si>
    <t>Партнерима (уколико постоје)</t>
  </si>
  <si>
    <t>Укупан трошак (дин.)</t>
  </si>
  <si>
    <t>Износ који се тражи од ЈЛС (дин.)</t>
  </si>
  <si>
    <t>Допринос организација које аплицирају (носилац пројекта и његови партнери)             (дин.)</t>
  </si>
  <si>
    <t>ЉУДСКИ РЕСУРСИ</t>
  </si>
  <si>
    <t>ХОНОРАРИ ЗА ЧЛАНОВЕ ПРОЈЕКТНОГ ТИМА АНГАЖОВАНЕ У УПРАВЉАЊУ ПРОЈЕКТОМ И ОПШТИМ ПОСЛОВИМА (1.1.1. + 1.1.2. + 1.1.3.)</t>
  </si>
  <si>
    <t>Лица одговорна за управљање пројектом:</t>
  </si>
  <si>
    <t>Техничко и административно особље:</t>
  </si>
  <si>
    <t>Помоћно особље:</t>
  </si>
  <si>
    <t>Међузбир – људски ресурси (1.1. + 1.2.)</t>
  </si>
  <si>
    <t>ПРЕВОЗ (2.1.1. + 2.1.2.)</t>
  </si>
  <si>
    <t>ОСТАЛО (обавезно спецификовати у наративном буџету)</t>
  </si>
  <si>
    <t>Трошкови за изнајмљивање, транспорт и одржавање и сервисирање опреме неопходне за извођење планираних пројектних активности</t>
  </si>
  <si>
    <t>Трошкови за набавку хигијенских средстава (средства за одржавање простора, хигијенски пакети, средства за рад геронтодомаћица и неговатељица и сл.)</t>
  </si>
  <si>
    <t>ТРОШКОВИ ЗА ИСХРАНУ И ПОСЛУЖЕЊЕ</t>
  </si>
  <si>
    <t>Међузбир – опрема, материјална средства и прибор (3.1. + 3.2. + 3.3)</t>
  </si>
  <si>
    <t>Трошкови за изнајмљивање аутомобила, комбија или аутобуса за превоз корисника (одлазак на излет, организоване групне посете планиране у оквиру пројектних активности и слично)</t>
  </si>
  <si>
    <t>ТРОШКОВИ ЗА ЕЛЕКТРИЧНУ ЕНЕРГИЈУ, ГРЕЈАЊЕ И КОМУНАЛНЕ УСЛУГЕ</t>
  </si>
  <si>
    <t>ТРОШКОВИ ЗА АДАПТАЦИЈУ И УРЕЂЕЊЕ ПРОСТОРА, ТЈ. ОБЈЕКТА ЗА БОРАВАК И АКТИВНОСТИ КОРИСНИКА</t>
  </si>
  <si>
    <r>
      <t>[1]</t>
    </r>
    <r>
      <rPr>
        <sz val="12"/>
        <color indexed="8"/>
        <rFont val="Times New Roman"/>
        <family val="1"/>
        <charset val="204"/>
      </rPr>
      <t xml:space="preserve"> Овде термин </t>
    </r>
    <r>
      <rPr>
        <i/>
        <sz val="12"/>
        <color indexed="8"/>
        <rFont val="Times New Roman"/>
        <family val="1"/>
        <charset val="204"/>
      </rPr>
      <t>пројекат</t>
    </r>
    <r>
      <rPr>
        <sz val="12"/>
        <color indexed="8"/>
        <rFont val="Times New Roman"/>
        <family val="1"/>
        <charset val="204"/>
      </rPr>
      <t xml:space="preserve"> означава и „програм” и „пројекат“.</t>
    </r>
  </si>
  <si>
    <t>ТРОШКОВИ ЗА ИЗНАЈМЉИВАЊЕ И СЕРВИСИРАЊЕ ВОЗИЛА</t>
  </si>
  <si>
    <t xml:space="preserve"> БУЏЕТ ПРОГРАМА</t>
  </si>
  <si>
    <t>Трошкови за припрему, штампу и умножавање едукативног материјала (приручника, публикација, брошура, скрипти и сл.)</t>
  </si>
  <si>
    <t>Трошкови за евалуацију пројекта</t>
  </si>
  <si>
    <t>Трошкови за организацију семинара / стручних конференција / састанака</t>
  </si>
  <si>
    <t>Трошкови за промотивне активности (израда промотивног материјала – логотип, плакати, позивнице, мајице, беџеви и слично; организација конференција за штампу, закуп медијског простора и сл.)</t>
  </si>
  <si>
    <t>Трошкови за финансијске услуге (банкарске провизије и друго)</t>
  </si>
  <si>
    <t>Остали трошкови за услуге</t>
  </si>
  <si>
    <r>
      <t>Табеларни преглед буџета програма/пројекта</t>
    </r>
    <r>
      <rPr>
        <sz val="12"/>
        <color theme="1"/>
        <rFont val="Aptos Narrow"/>
        <family val="2"/>
      </rPr>
      <t>¹</t>
    </r>
  </si>
  <si>
    <t>__.__.2026.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</si>
</sst>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4" borderId="1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right" vertical="center" wrapText="1"/>
    </xf>
    <xf numFmtId="4" fontId="3" fillId="5" borderId="1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5" borderId="3" xfId="0" applyNumberFormat="1" applyFont="1" applyFill="1" applyBorder="1" applyAlignment="1">
      <alignment horizontal="right" vertical="center" wrapText="1"/>
    </xf>
    <xf numFmtId="4" fontId="3" fillId="4" borderId="3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left" vertical="center" wrapText="1"/>
    </xf>
    <xf numFmtId="4" fontId="6" fillId="5" borderId="1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6" fillId="3" borderId="5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1"/>
  <sheetViews>
    <sheetView tabSelected="1" zoomScaleNormal="100" workbookViewId="0">
      <pane xSplit="2" ySplit="11" topLeftCell="C96" activePane="bottomRight" state="frozenSplit"/>
      <selection pane="topRight" activeCell="B1" sqref="B1"/>
      <selection pane="bottomLeft" activeCell="A12" sqref="A12"/>
      <selection pane="bottomRight" activeCell="B99" sqref="B99"/>
    </sheetView>
  </sheetViews>
  <sheetFormatPr defaultColWidth="9.109375" defaultRowHeight="15.6"/>
  <cols>
    <col min="1" max="1" width="9.109375" style="5"/>
    <col min="2" max="2" width="33.33203125" style="5" customWidth="1"/>
    <col min="3" max="3" width="10.44140625" style="3" customWidth="1"/>
    <col min="4" max="4" width="10.33203125" style="3" customWidth="1"/>
    <col min="5" max="5" width="12.88671875" style="3" customWidth="1"/>
    <col min="6" max="7" width="17.44140625" style="3" customWidth="1"/>
    <col min="8" max="8" width="19.88671875" style="3" customWidth="1"/>
    <col min="9" max="11" width="17.44140625" style="3" customWidth="1"/>
    <col min="12" max="16384" width="9.109375" style="3"/>
  </cols>
  <sheetData>
    <row r="1" spans="1:12">
      <c r="A1" s="42" t="s">
        <v>158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>
      <c r="A2" s="47" t="s">
        <v>165</v>
      </c>
      <c r="B2" s="48"/>
      <c r="C2" s="48"/>
      <c r="D2" s="48"/>
      <c r="E2" s="49"/>
      <c r="F2" s="40" t="s">
        <v>82</v>
      </c>
      <c r="G2" s="40"/>
      <c r="H2" s="41"/>
      <c r="I2" s="41"/>
      <c r="J2" s="41"/>
      <c r="K2" s="41"/>
      <c r="L2" s="38"/>
    </row>
    <row r="3" spans="1:12">
      <c r="A3" s="50"/>
      <c r="B3" s="51"/>
      <c r="C3" s="51"/>
      <c r="D3" s="51"/>
      <c r="E3" s="52"/>
      <c r="F3" s="40"/>
      <c r="G3" s="40"/>
      <c r="H3" s="41"/>
      <c r="I3" s="41"/>
      <c r="J3" s="41"/>
      <c r="K3" s="41"/>
      <c r="L3" s="38"/>
    </row>
    <row r="4" spans="1:12">
      <c r="A4" s="50"/>
      <c r="B4" s="51"/>
      <c r="C4" s="51"/>
      <c r="D4" s="51"/>
      <c r="E4" s="52"/>
      <c r="F4" s="40" t="s">
        <v>83</v>
      </c>
      <c r="G4" s="40"/>
      <c r="H4" s="41"/>
      <c r="I4" s="41"/>
      <c r="J4" s="41"/>
      <c r="K4" s="41"/>
      <c r="L4" s="38"/>
    </row>
    <row r="5" spans="1:12">
      <c r="A5" s="53"/>
      <c r="B5" s="54"/>
      <c r="C5" s="54"/>
      <c r="D5" s="54"/>
      <c r="E5" s="55"/>
      <c r="F5" s="40"/>
      <c r="G5" s="40"/>
      <c r="H5" s="41"/>
      <c r="I5" s="41"/>
      <c r="J5" s="41"/>
      <c r="K5" s="41"/>
      <c r="L5" s="38"/>
    </row>
    <row r="6" spans="1:12">
      <c r="A6" s="56" t="s">
        <v>136</v>
      </c>
      <c r="B6" s="31" t="s">
        <v>84</v>
      </c>
      <c r="C6" s="32" t="s">
        <v>85</v>
      </c>
      <c r="D6" s="32" t="s">
        <v>86</v>
      </c>
      <c r="E6" s="32" t="s">
        <v>87</v>
      </c>
      <c r="F6" s="32" t="s">
        <v>138</v>
      </c>
      <c r="G6" s="32" t="s">
        <v>88</v>
      </c>
      <c r="H6" s="32" t="s">
        <v>140</v>
      </c>
      <c r="I6" s="32" t="s">
        <v>139</v>
      </c>
      <c r="J6" s="32" t="s">
        <v>89</v>
      </c>
      <c r="K6" s="32"/>
      <c r="L6" s="38"/>
    </row>
    <row r="7" spans="1:12" ht="50.25" customHeight="1">
      <c r="A7" s="57"/>
      <c r="B7" s="31"/>
      <c r="C7" s="32"/>
      <c r="D7" s="32"/>
      <c r="E7" s="32"/>
      <c r="F7" s="32"/>
      <c r="G7" s="32"/>
      <c r="H7" s="32"/>
      <c r="I7" s="32"/>
      <c r="J7" s="32"/>
      <c r="K7" s="32"/>
      <c r="L7" s="38"/>
    </row>
    <row r="8" spans="1:12">
      <c r="A8" s="57"/>
      <c r="B8" s="31"/>
      <c r="C8" s="32"/>
      <c r="D8" s="32"/>
      <c r="E8" s="32"/>
      <c r="F8" s="32"/>
      <c r="G8" s="32"/>
      <c r="H8" s="32"/>
      <c r="I8" s="32"/>
      <c r="J8" s="32" t="s">
        <v>90</v>
      </c>
      <c r="K8" s="32" t="s">
        <v>137</v>
      </c>
      <c r="L8" s="38"/>
    </row>
    <row r="9" spans="1:12" ht="28.5" customHeight="1">
      <c r="A9" s="58"/>
      <c r="B9" s="31"/>
      <c r="C9" s="32"/>
      <c r="D9" s="32"/>
      <c r="E9" s="32"/>
      <c r="F9" s="32"/>
      <c r="G9" s="32"/>
      <c r="H9" s="32"/>
      <c r="I9" s="32"/>
      <c r="J9" s="32"/>
      <c r="K9" s="32"/>
      <c r="L9" s="38"/>
    </row>
    <row r="10" spans="1:12">
      <c r="A10" s="39">
        <v>1</v>
      </c>
      <c r="B10" s="39">
        <v>2</v>
      </c>
      <c r="C10" s="45">
        <v>3</v>
      </c>
      <c r="D10" s="45">
        <v>4</v>
      </c>
      <c r="E10" s="45">
        <v>5</v>
      </c>
      <c r="F10" s="16">
        <v>6</v>
      </c>
      <c r="G10" s="45">
        <v>7</v>
      </c>
      <c r="H10" s="45">
        <v>8</v>
      </c>
      <c r="I10" s="16">
        <v>9</v>
      </c>
      <c r="J10" s="16">
        <v>10</v>
      </c>
      <c r="K10" s="37">
        <v>11</v>
      </c>
      <c r="L10" s="38"/>
    </row>
    <row r="11" spans="1:12">
      <c r="A11" s="39"/>
      <c r="B11" s="39"/>
      <c r="C11" s="45"/>
      <c r="D11" s="45"/>
      <c r="E11" s="45"/>
      <c r="F11" s="17" t="s">
        <v>0</v>
      </c>
      <c r="G11" s="45"/>
      <c r="H11" s="45"/>
      <c r="I11" s="17" t="s">
        <v>1</v>
      </c>
      <c r="J11" s="17" t="s">
        <v>2</v>
      </c>
      <c r="K11" s="37"/>
      <c r="L11" s="38"/>
    </row>
    <row r="12" spans="1:12">
      <c r="A12" s="11" t="s">
        <v>3</v>
      </c>
      <c r="B12" s="34" t="s">
        <v>141</v>
      </c>
      <c r="C12" s="35"/>
      <c r="D12" s="35"/>
      <c r="E12" s="35"/>
      <c r="F12" s="35"/>
      <c r="G12" s="35"/>
      <c r="H12" s="35"/>
      <c r="I12" s="35"/>
      <c r="J12" s="35"/>
      <c r="K12" s="36"/>
      <c r="L12" s="1"/>
    </row>
    <row r="13" spans="1:12" ht="93.6">
      <c r="A13" s="7" t="s">
        <v>4</v>
      </c>
      <c r="B13" s="7" t="s">
        <v>142</v>
      </c>
      <c r="C13" s="8"/>
      <c r="D13" s="8"/>
      <c r="E13" s="8"/>
      <c r="F13" s="8">
        <f t="shared" ref="F13:K13" si="0">F14+F18+F22</f>
        <v>0</v>
      </c>
      <c r="G13" s="8">
        <f t="shared" si="0"/>
        <v>0</v>
      </c>
      <c r="H13" s="8">
        <f t="shared" si="0"/>
        <v>0</v>
      </c>
      <c r="I13" s="8">
        <f t="shared" si="0"/>
        <v>0</v>
      </c>
      <c r="J13" s="8">
        <f t="shared" si="0"/>
        <v>0</v>
      </c>
      <c r="K13" s="8">
        <f t="shared" si="0"/>
        <v>0</v>
      </c>
      <c r="L13" s="1"/>
    </row>
    <row r="14" spans="1:12" ht="31.2">
      <c r="A14" s="9" t="s">
        <v>5</v>
      </c>
      <c r="B14" s="9" t="s">
        <v>143</v>
      </c>
      <c r="C14" s="10"/>
      <c r="D14" s="10"/>
      <c r="E14" s="10"/>
      <c r="F14" s="10">
        <f t="shared" ref="F14:K14" si="1">SUM(F15:F17)</f>
        <v>0</v>
      </c>
      <c r="G14" s="10">
        <f t="shared" si="1"/>
        <v>0</v>
      </c>
      <c r="H14" s="10">
        <f t="shared" si="1"/>
        <v>0</v>
      </c>
      <c r="I14" s="10">
        <f t="shared" si="1"/>
        <v>0</v>
      </c>
      <c r="J14" s="10">
        <f t="shared" si="1"/>
        <v>0</v>
      </c>
      <c r="K14" s="10">
        <f t="shared" si="1"/>
        <v>0</v>
      </c>
      <c r="L14" s="1"/>
    </row>
    <row r="15" spans="1:12">
      <c r="A15" s="12" t="s">
        <v>6</v>
      </c>
      <c r="B15" s="12"/>
      <c r="C15" s="13"/>
      <c r="D15" s="13"/>
      <c r="E15" s="13"/>
      <c r="F15" s="18">
        <f>D15*E15</f>
        <v>0</v>
      </c>
      <c r="G15" s="13"/>
      <c r="H15" s="15"/>
      <c r="I15" s="18">
        <f>F15-G15-H15</f>
        <v>0</v>
      </c>
      <c r="J15" s="19">
        <f>I15-K15</f>
        <v>0</v>
      </c>
      <c r="K15" s="14"/>
      <c r="L15" s="1"/>
    </row>
    <row r="16" spans="1:12">
      <c r="A16" s="12" t="s">
        <v>7</v>
      </c>
      <c r="B16" s="12"/>
      <c r="C16" s="13"/>
      <c r="D16" s="13"/>
      <c r="E16" s="13"/>
      <c r="F16" s="18">
        <f>D16*E16</f>
        <v>0</v>
      </c>
      <c r="G16" s="13"/>
      <c r="H16" s="15"/>
      <c r="I16" s="18">
        <f>F16-G16-H16</f>
        <v>0</v>
      </c>
      <c r="J16" s="19">
        <f>I16-K16</f>
        <v>0</v>
      </c>
      <c r="K16" s="14"/>
      <c r="L16" s="1"/>
    </row>
    <row r="17" spans="1:12">
      <c r="A17" s="12" t="s">
        <v>8</v>
      </c>
      <c r="B17" s="12"/>
      <c r="C17" s="13"/>
      <c r="D17" s="13"/>
      <c r="E17" s="13"/>
      <c r="F17" s="18">
        <f>D17*E17</f>
        <v>0</v>
      </c>
      <c r="G17" s="13"/>
      <c r="H17" s="15"/>
      <c r="I17" s="18">
        <f>F17-G17-H17</f>
        <v>0</v>
      </c>
      <c r="J17" s="19">
        <f>I17-K17</f>
        <v>0</v>
      </c>
      <c r="K17" s="14"/>
      <c r="L17" s="1"/>
    </row>
    <row r="18" spans="1:12" ht="31.2">
      <c r="A18" s="9" t="s">
        <v>9</v>
      </c>
      <c r="B18" s="9" t="s">
        <v>144</v>
      </c>
      <c r="C18" s="10"/>
      <c r="D18" s="10"/>
      <c r="E18" s="10"/>
      <c r="F18" s="10">
        <f t="shared" ref="F18:K18" si="2">SUM(F19:F21)</f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0</v>
      </c>
      <c r="K18" s="10">
        <f t="shared" si="2"/>
        <v>0</v>
      </c>
      <c r="L18" s="1"/>
    </row>
    <row r="19" spans="1:12">
      <c r="A19" s="12" t="s">
        <v>10</v>
      </c>
      <c r="B19" s="12"/>
      <c r="C19" s="13"/>
      <c r="D19" s="13"/>
      <c r="E19" s="13"/>
      <c r="F19" s="18">
        <f>D19*E19</f>
        <v>0</v>
      </c>
      <c r="G19" s="13"/>
      <c r="H19" s="15"/>
      <c r="I19" s="18">
        <f>F19-G19-H19</f>
        <v>0</v>
      </c>
      <c r="J19" s="19">
        <f>I19-K19</f>
        <v>0</v>
      </c>
      <c r="K19" s="14"/>
      <c r="L19" s="1"/>
    </row>
    <row r="20" spans="1:12">
      <c r="A20" s="12" t="s">
        <v>11</v>
      </c>
      <c r="B20" s="12"/>
      <c r="C20" s="13"/>
      <c r="D20" s="13"/>
      <c r="E20" s="13"/>
      <c r="F20" s="18">
        <f>D20*E20</f>
        <v>0</v>
      </c>
      <c r="G20" s="13"/>
      <c r="H20" s="15"/>
      <c r="I20" s="18">
        <f>F20-G20-H20</f>
        <v>0</v>
      </c>
      <c r="J20" s="19">
        <f>I20-K20</f>
        <v>0</v>
      </c>
      <c r="K20" s="14"/>
      <c r="L20" s="1"/>
    </row>
    <row r="21" spans="1:12">
      <c r="A21" s="12" t="s">
        <v>12</v>
      </c>
      <c r="B21" s="12"/>
      <c r="C21" s="13"/>
      <c r="D21" s="13"/>
      <c r="E21" s="13"/>
      <c r="F21" s="18">
        <f>D21*E21</f>
        <v>0</v>
      </c>
      <c r="G21" s="13"/>
      <c r="H21" s="15"/>
      <c r="I21" s="18">
        <f>F21-G21-H21</f>
        <v>0</v>
      </c>
      <c r="J21" s="19">
        <f>I21-K21</f>
        <v>0</v>
      </c>
      <c r="K21" s="14"/>
      <c r="L21" s="1"/>
    </row>
    <row r="22" spans="1:12">
      <c r="A22" s="9" t="s">
        <v>13</v>
      </c>
      <c r="B22" s="9" t="s">
        <v>145</v>
      </c>
      <c r="C22" s="10"/>
      <c r="D22" s="10"/>
      <c r="E22" s="10"/>
      <c r="F22" s="10">
        <f t="shared" ref="F22:K22" si="3">SUM(F23:F25)</f>
        <v>0</v>
      </c>
      <c r="G22" s="10">
        <f t="shared" si="3"/>
        <v>0</v>
      </c>
      <c r="H22" s="10">
        <f t="shared" si="3"/>
        <v>0</v>
      </c>
      <c r="I22" s="10">
        <f t="shared" si="3"/>
        <v>0</v>
      </c>
      <c r="J22" s="10">
        <f t="shared" si="3"/>
        <v>0</v>
      </c>
      <c r="K22" s="10">
        <f t="shared" si="3"/>
        <v>0</v>
      </c>
      <c r="L22" s="1"/>
    </row>
    <row r="23" spans="1:12">
      <c r="A23" s="12" t="s">
        <v>14</v>
      </c>
      <c r="B23" s="12"/>
      <c r="C23" s="13"/>
      <c r="D23" s="13"/>
      <c r="E23" s="13"/>
      <c r="F23" s="18">
        <f>D23*E23</f>
        <v>0</v>
      </c>
      <c r="G23" s="13"/>
      <c r="H23" s="15"/>
      <c r="I23" s="18">
        <f>F23-G23-H23</f>
        <v>0</v>
      </c>
      <c r="J23" s="19">
        <f>I23-K23</f>
        <v>0</v>
      </c>
      <c r="K23" s="14"/>
      <c r="L23" s="1"/>
    </row>
    <row r="24" spans="1:12">
      <c r="A24" s="12" t="s">
        <v>15</v>
      </c>
      <c r="B24" s="12"/>
      <c r="C24" s="13"/>
      <c r="D24" s="13"/>
      <c r="E24" s="13"/>
      <c r="F24" s="18">
        <f>D24*E24</f>
        <v>0</v>
      </c>
      <c r="G24" s="13"/>
      <c r="H24" s="15"/>
      <c r="I24" s="18">
        <f>F24-G24-H24</f>
        <v>0</v>
      </c>
      <c r="J24" s="19">
        <f>I24-K24</f>
        <v>0</v>
      </c>
      <c r="K24" s="14"/>
      <c r="L24" s="1"/>
    </row>
    <row r="25" spans="1:12">
      <c r="A25" s="12" t="s">
        <v>16</v>
      </c>
      <c r="B25" s="12"/>
      <c r="C25" s="13"/>
      <c r="D25" s="13"/>
      <c r="E25" s="13"/>
      <c r="F25" s="18">
        <f>D25*E25</f>
        <v>0</v>
      </c>
      <c r="G25" s="13"/>
      <c r="H25" s="15"/>
      <c r="I25" s="18">
        <f>F25-G25-H25</f>
        <v>0</v>
      </c>
      <c r="J25" s="19">
        <f>I25-K25</f>
        <v>0</v>
      </c>
      <c r="K25" s="14"/>
      <c r="L25" s="1"/>
    </row>
    <row r="26" spans="1:12" ht="125.25" customHeight="1">
      <c r="A26" s="7" t="s">
        <v>17</v>
      </c>
      <c r="B26" s="7" t="s">
        <v>91</v>
      </c>
      <c r="C26" s="8"/>
      <c r="D26" s="8"/>
      <c r="E26" s="8"/>
      <c r="F26" s="8">
        <f t="shared" ref="F26:K26" si="4">F27+F33</f>
        <v>0</v>
      </c>
      <c r="G26" s="8">
        <f t="shared" si="4"/>
        <v>0</v>
      </c>
      <c r="H26" s="8">
        <f t="shared" si="4"/>
        <v>0</v>
      </c>
      <c r="I26" s="8">
        <f t="shared" si="4"/>
        <v>0</v>
      </c>
      <c r="J26" s="8">
        <f t="shared" si="4"/>
        <v>0</v>
      </c>
      <c r="K26" s="8">
        <f t="shared" si="4"/>
        <v>0</v>
      </c>
      <c r="L26" s="1"/>
    </row>
    <row r="27" spans="1:12" ht="31.2">
      <c r="A27" s="9" t="s">
        <v>18</v>
      </c>
      <c r="B27" s="9" t="s">
        <v>92</v>
      </c>
      <c r="C27" s="10"/>
      <c r="D27" s="10"/>
      <c r="E27" s="10"/>
      <c r="F27" s="10">
        <f t="shared" ref="F27:K27" si="5">SUM(F28:F32)</f>
        <v>0</v>
      </c>
      <c r="G27" s="10">
        <f t="shared" si="5"/>
        <v>0</v>
      </c>
      <c r="H27" s="10">
        <f t="shared" si="5"/>
        <v>0</v>
      </c>
      <c r="I27" s="10">
        <f t="shared" si="5"/>
        <v>0</v>
      </c>
      <c r="J27" s="10">
        <f t="shared" si="5"/>
        <v>0</v>
      </c>
      <c r="K27" s="10">
        <f t="shared" si="5"/>
        <v>0</v>
      </c>
      <c r="L27" s="1"/>
    </row>
    <row r="28" spans="1:12">
      <c r="A28" s="12" t="s">
        <v>19</v>
      </c>
      <c r="B28" s="12"/>
      <c r="C28" s="13"/>
      <c r="D28" s="13"/>
      <c r="E28" s="13"/>
      <c r="F28" s="18">
        <f>D28*E28</f>
        <v>0</v>
      </c>
      <c r="G28" s="13"/>
      <c r="H28" s="15"/>
      <c r="I28" s="18">
        <f>F28-G28-H28</f>
        <v>0</v>
      </c>
      <c r="J28" s="19">
        <f>I28-K28</f>
        <v>0</v>
      </c>
      <c r="K28" s="14"/>
      <c r="L28" s="1"/>
    </row>
    <row r="29" spans="1:12">
      <c r="A29" s="12" t="s">
        <v>20</v>
      </c>
      <c r="B29" s="12"/>
      <c r="C29" s="13"/>
      <c r="D29" s="13"/>
      <c r="E29" s="13"/>
      <c r="F29" s="18">
        <f>D29*E29</f>
        <v>0</v>
      </c>
      <c r="G29" s="13"/>
      <c r="H29" s="15"/>
      <c r="I29" s="18">
        <f>F29-G29-H29</f>
        <v>0</v>
      </c>
      <c r="J29" s="19">
        <f>I29-K29</f>
        <v>0</v>
      </c>
      <c r="K29" s="14"/>
      <c r="L29" s="1"/>
    </row>
    <row r="30" spans="1:12">
      <c r="A30" s="12" t="s">
        <v>21</v>
      </c>
      <c r="B30" s="12"/>
      <c r="C30" s="13"/>
      <c r="D30" s="13"/>
      <c r="E30" s="13"/>
      <c r="F30" s="18">
        <f>D30*E30</f>
        <v>0</v>
      </c>
      <c r="G30" s="13"/>
      <c r="H30" s="15"/>
      <c r="I30" s="18">
        <f>F30-G30-H30</f>
        <v>0</v>
      </c>
      <c r="J30" s="19">
        <f>I30-K30</f>
        <v>0</v>
      </c>
      <c r="K30" s="14"/>
      <c r="L30" s="1"/>
    </row>
    <row r="31" spans="1:12">
      <c r="A31" s="12" t="s">
        <v>22</v>
      </c>
      <c r="B31" s="12"/>
      <c r="C31" s="13"/>
      <c r="D31" s="13"/>
      <c r="E31" s="13"/>
      <c r="F31" s="18">
        <f>D31*E31</f>
        <v>0</v>
      </c>
      <c r="G31" s="13"/>
      <c r="H31" s="15"/>
      <c r="I31" s="18">
        <f>F31-G31-H31</f>
        <v>0</v>
      </c>
      <c r="J31" s="19">
        <f>I31-K31</f>
        <v>0</v>
      </c>
      <c r="K31" s="14"/>
      <c r="L31" s="1"/>
    </row>
    <row r="32" spans="1:12">
      <c r="A32" s="12" t="s">
        <v>23</v>
      </c>
      <c r="B32" s="12"/>
      <c r="C32" s="13"/>
      <c r="D32" s="13"/>
      <c r="E32" s="13"/>
      <c r="F32" s="18">
        <f>D32*E32</f>
        <v>0</v>
      </c>
      <c r="G32" s="13"/>
      <c r="H32" s="15"/>
      <c r="I32" s="18">
        <f>F32-G32-H32</f>
        <v>0</v>
      </c>
      <c r="J32" s="19">
        <f>I32-K32</f>
        <v>0</v>
      </c>
      <c r="K32" s="14"/>
      <c r="L32" s="1"/>
    </row>
    <row r="33" spans="1:12" ht="46.8">
      <c r="A33" s="9" t="s">
        <v>24</v>
      </c>
      <c r="B33" s="9" t="s">
        <v>93</v>
      </c>
      <c r="C33" s="10"/>
      <c r="D33" s="10"/>
      <c r="E33" s="10"/>
      <c r="F33" s="10">
        <f t="shared" ref="F33:K33" si="6">SUM(F34:F36)</f>
        <v>0</v>
      </c>
      <c r="G33" s="10">
        <f t="shared" si="6"/>
        <v>0</v>
      </c>
      <c r="H33" s="10">
        <f t="shared" si="6"/>
        <v>0</v>
      </c>
      <c r="I33" s="10">
        <f t="shared" si="6"/>
        <v>0</v>
      </c>
      <c r="J33" s="10">
        <f t="shared" si="6"/>
        <v>0</v>
      </c>
      <c r="K33" s="10">
        <f t="shared" si="6"/>
        <v>0</v>
      </c>
      <c r="L33" s="1"/>
    </row>
    <row r="34" spans="1:12">
      <c r="A34" s="12" t="s">
        <v>25</v>
      </c>
      <c r="B34" s="12"/>
      <c r="C34" s="13"/>
      <c r="D34" s="13"/>
      <c r="E34" s="13"/>
      <c r="F34" s="18">
        <f>D34*E34</f>
        <v>0</v>
      </c>
      <c r="G34" s="13"/>
      <c r="H34" s="15"/>
      <c r="I34" s="18">
        <f>F34-G34-H34</f>
        <v>0</v>
      </c>
      <c r="J34" s="19">
        <f>I34-K34</f>
        <v>0</v>
      </c>
      <c r="K34" s="14"/>
      <c r="L34" s="1"/>
    </row>
    <row r="35" spans="1:12">
      <c r="A35" s="12" t="s">
        <v>26</v>
      </c>
      <c r="B35" s="12"/>
      <c r="C35" s="13"/>
      <c r="D35" s="13"/>
      <c r="E35" s="13"/>
      <c r="F35" s="18">
        <f>D35*E35</f>
        <v>0</v>
      </c>
      <c r="G35" s="13"/>
      <c r="H35" s="15"/>
      <c r="I35" s="18">
        <f>F35-G35-H35</f>
        <v>0</v>
      </c>
      <c r="J35" s="19">
        <f>I35-K35</f>
        <v>0</v>
      </c>
      <c r="K35" s="14"/>
      <c r="L35" s="1"/>
    </row>
    <row r="36" spans="1:12">
      <c r="A36" s="20" t="s">
        <v>27</v>
      </c>
      <c r="B36" s="20"/>
      <c r="C36" s="22"/>
      <c r="D36" s="22"/>
      <c r="E36" s="22"/>
      <c r="F36" s="21">
        <f>D36*E36</f>
        <v>0</v>
      </c>
      <c r="G36" s="22"/>
      <c r="H36" s="23"/>
      <c r="I36" s="21">
        <f>F36-G36-H36</f>
        <v>0</v>
      </c>
      <c r="J36" s="24">
        <f>I36-K36</f>
        <v>0</v>
      </c>
      <c r="K36" s="25"/>
      <c r="L36" s="1"/>
    </row>
    <row r="37" spans="1:12" ht="31.2">
      <c r="A37" s="26"/>
      <c r="B37" s="28" t="s">
        <v>146</v>
      </c>
      <c r="C37" s="19"/>
      <c r="D37" s="19"/>
      <c r="E37" s="27"/>
      <c r="F37" s="27">
        <f t="shared" ref="F37:K37" si="7">F26+F13</f>
        <v>0</v>
      </c>
      <c r="G37" s="27">
        <f t="shared" si="7"/>
        <v>0</v>
      </c>
      <c r="H37" s="27">
        <f t="shared" si="7"/>
        <v>0</v>
      </c>
      <c r="I37" s="27">
        <f t="shared" si="7"/>
        <v>0</v>
      </c>
      <c r="J37" s="27">
        <f t="shared" si="7"/>
        <v>0</v>
      </c>
      <c r="K37" s="27">
        <f t="shared" si="7"/>
        <v>0</v>
      </c>
      <c r="L37" s="1"/>
    </row>
    <row r="38" spans="1:12" ht="26.25" customHeight="1">
      <c r="A38" s="11" t="s">
        <v>28</v>
      </c>
      <c r="B38" s="34" t="s">
        <v>94</v>
      </c>
      <c r="C38" s="35"/>
      <c r="D38" s="35"/>
      <c r="E38" s="35"/>
      <c r="F38" s="35"/>
      <c r="G38" s="35"/>
      <c r="H38" s="35"/>
      <c r="I38" s="35"/>
      <c r="J38" s="35"/>
      <c r="K38" s="36"/>
      <c r="L38" s="1"/>
    </row>
    <row r="39" spans="1:12" ht="24" customHeight="1">
      <c r="A39" s="7" t="s">
        <v>29</v>
      </c>
      <c r="B39" s="7" t="s">
        <v>147</v>
      </c>
      <c r="C39" s="8"/>
      <c r="D39" s="8"/>
      <c r="E39" s="8"/>
      <c r="F39" s="8">
        <f t="shared" ref="F39:K39" si="8">SUM(F40:F41)</f>
        <v>0</v>
      </c>
      <c r="G39" s="8">
        <f t="shared" si="8"/>
        <v>0</v>
      </c>
      <c r="H39" s="8">
        <f t="shared" si="8"/>
        <v>0</v>
      </c>
      <c r="I39" s="8">
        <f t="shared" si="8"/>
        <v>0</v>
      </c>
      <c r="J39" s="8">
        <f t="shared" si="8"/>
        <v>0</v>
      </c>
      <c r="K39" s="8">
        <f t="shared" si="8"/>
        <v>0</v>
      </c>
      <c r="L39" s="1"/>
    </row>
    <row r="40" spans="1:12" ht="31.2">
      <c r="A40" s="12" t="s">
        <v>30</v>
      </c>
      <c r="B40" s="12" t="s">
        <v>95</v>
      </c>
      <c r="C40" s="13"/>
      <c r="D40" s="13"/>
      <c r="E40" s="13"/>
      <c r="F40" s="18">
        <f>D40*E40</f>
        <v>0</v>
      </c>
      <c r="G40" s="13"/>
      <c r="H40" s="15"/>
      <c r="I40" s="18">
        <f>F40-G40-H40</f>
        <v>0</v>
      </c>
      <c r="J40" s="19">
        <f>I40-K40</f>
        <v>0</v>
      </c>
      <c r="K40" s="14"/>
      <c r="L40" s="1"/>
    </row>
    <row r="41" spans="1:12" ht="78">
      <c r="A41" s="12" t="s">
        <v>31</v>
      </c>
      <c r="B41" s="12" t="s">
        <v>96</v>
      </c>
      <c r="C41" s="13"/>
      <c r="D41" s="13"/>
      <c r="E41" s="13"/>
      <c r="F41" s="18">
        <f>D41*E41</f>
        <v>0</v>
      </c>
      <c r="G41" s="13"/>
      <c r="H41" s="15"/>
      <c r="I41" s="18">
        <f>F41-G41-H41</f>
        <v>0</v>
      </c>
      <c r="J41" s="19">
        <f>I41-K41</f>
        <v>0</v>
      </c>
      <c r="K41" s="14"/>
      <c r="L41" s="1"/>
    </row>
    <row r="42" spans="1:12">
      <c r="A42" s="26"/>
      <c r="B42" s="28" t="s">
        <v>97</v>
      </c>
      <c r="C42" s="19"/>
      <c r="D42" s="19"/>
      <c r="E42" s="27"/>
      <c r="F42" s="27">
        <f t="shared" ref="F42:K42" si="9">SUM(F40:F41)</f>
        <v>0</v>
      </c>
      <c r="G42" s="27">
        <f t="shared" si="9"/>
        <v>0</v>
      </c>
      <c r="H42" s="27">
        <f t="shared" si="9"/>
        <v>0</v>
      </c>
      <c r="I42" s="27">
        <f t="shared" si="9"/>
        <v>0</v>
      </c>
      <c r="J42" s="27">
        <f t="shared" si="9"/>
        <v>0</v>
      </c>
      <c r="K42" s="27">
        <f t="shared" si="9"/>
        <v>0</v>
      </c>
      <c r="L42" s="1"/>
    </row>
    <row r="43" spans="1:12" ht="26.25" customHeight="1">
      <c r="A43" s="11" t="s">
        <v>32</v>
      </c>
      <c r="B43" s="34" t="s">
        <v>98</v>
      </c>
      <c r="C43" s="35"/>
      <c r="D43" s="35"/>
      <c r="E43" s="35"/>
      <c r="F43" s="35"/>
      <c r="G43" s="35"/>
      <c r="H43" s="35"/>
      <c r="I43" s="35"/>
      <c r="J43" s="35"/>
      <c r="K43" s="36"/>
      <c r="L43" s="1"/>
    </row>
    <row r="44" spans="1:12" ht="46.8">
      <c r="A44" s="7" t="s">
        <v>33</v>
      </c>
      <c r="B44" s="7" t="s">
        <v>99</v>
      </c>
      <c r="C44" s="8"/>
      <c r="D44" s="8"/>
      <c r="E44" s="8"/>
      <c r="F44" s="8">
        <f t="shared" ref="F44:K44" si="10">SUM(F45:F53)</f>
        <v>0</v>
      </c>
      <c r="G44" s="8">
        <f t="shared" si="10"/>
        <v>0</v>
      </c>
      <c r="H44" s="8">
        <f t="shared" si="10"/>
        <v>0</v>
      </c>
      <c r="I44" s="8">
        <f t="shared" si="10"/>
        <v>0</v>
      </c>
      <c r="J44" s="8">
        <f t="shared" si="10"/>
        <v>0</v>
      </c>
      <c r="K44" s="8">
        <f t="shared" si="10"/>
        <v>0</v>
      </c>
      <c r="L44" s="1"/>
    </row>
    <row r="45" spans="1:12" ht="31.2">
      <c r="A45" s="12" t="s">
        <v>34</v>
      </c>
      <c r="B45" s="12" t="s">
        <v>100</v>
      </c>
      <c r="C45" s="13"/>
      <c r="D45" s="13"/>
      <c r="E45" s="13"/>
      <c r="F45" s="18">
        <f>D45*E45</f>
        <v>0</v>
      </c>
      <c r="G45" s="13"/>
      <c r="H45" s="15"/>
      <c r="I45" s="18">
        <f>F45-G45-H45</f>
        <v>0</v>
      </c>
      <c r="J45" s="19">
        <f>I45-K45</f>
        <v>0</v>
      </c>
      <c r="K45" s="14"/>
      <c r="L45" s="1"/>
    </row>
    <row r="46" spans="1:12" ht="31.2">
      <c r="A46" s="12" t="s">
        <v>35</v>
      </c>
      <c r="B46" s="12" t="s">
        <v>101</v>
      </c>
      <c r="C46" s="13"/>
      <c r="D46" s="13"/>
      <c r="E46" s="13"/>
      <c r="F46" s="18">
        <f t="shared" ref="F46:F53" si="11">D46*E46</f>
        <v>0</v>
      </c>
      <c r="G46" s="13"/>
      <c r="H46" s="15"/>
      <c r="I46" s="18">
        <f t="shared" ref="I46:I53" si="12">F46-G46-H46</f>
        <v>0</v>
      </c>
      <c r="J46" s="19">
        <f t="shared" ref="J46:J53" si="13">I46-K46</f>
        <v>0</v>
      </c>
      <c r="K46" s="14"/>
      <c r="L46" s="1"/>
    </row>
    <row r="47" spans="1:12">
      <c r="A47" s="12" t="s">
        <v>36</v>
      </c>
      <c r="B47" s="12" t="s">
        <v>102</v>
      </c>
      <c r="C47" s="13"/>
      <c r="D47" s="13"/>
      <c r="E47" s="13"/>
      <c r="F47" s="18">
        <f t="shared" si="11"/>
        <v>0</v>
      </c>
      <c r="G47" s="13"/>
      <c r="H47" s="15"/>
      <c r="I47" s="18">
        <f t="shared" si="12"/>
        <v>0</v>
      </c>
      <c r="J47" s="19">
        <f t="shared" si="13"/>
        <v>0</v>
      </c>
      <c r="K47" s="14"/>
      <c r="L47" s="1"/>
    </row>
    <row r="48" spans="1:12" ht="62.4">
      <c r="A48" s="12" t="s">
        <v>37</v>
      </c>
      <c r="B48" s="12" t="s">
        <v>103</v>
      </c>
      <c r="C48" s="13"/>
      <c r="D48" s="13"/>
      <c r="E48" s="13"/>
      <c r="F48" s="18">
        <f t="shared" si="11"/>
        <v>0</v>
      </c>
      <c r="G48" s="13"/>
      <c r="H48" s="15"/>
      <c r="I48" s="18">
        <f t="shared" si="12"/>
        <v>0</v>
      </c>
      <c r="J48" s="19">
        <f t="shared" si="13"/>
        <v>0</v>
      </c>
      <c r="K48" s="14"/>
      <c r="L48" s="1"/>
    </row>
    <row r="49" spans="1:12" ht="109.2">
      <c r="A49" s="12" t="s">
        <v>38</v>
      </c>
      <c r="B49" s="12" t="s">
        <v>104</v>
      </c>
      <c r="C49" s="13"/>
      <c r="D49" s="13"/>
      <c r="E49" s="13"/>
      <c r="F49" s="18">
        <f t="shared" si="11"/>
        <v>0</v>
      </c>
      <c r="G49" s="13"/>
      <c r="H49" s="15"/>
      <c r="I49" s="18">
        <f t="shared" si="12"/>
        <v>0</v>
      </c>
      <c r="J49" s="19">
        <f t="shared" si="13"/>
        <v>0</v>
      </c>
      <c r="K49" s="14"/>
      <c r="L49" s="1"/>
    </row>
    <row r="50" spans="1:12">
      <c r="A50" s="12" t="s">
        <v>39</v>
      </c>
      <c r="B50" s="12" t="s">
        <v>105</v>
      </c>
      <c r="C50" s="13"/>
      <c r="D50" s="13"/>
      <c r="E50" s="13"/>
      <c r="F50" s="18">
        <f t="shared" si="11"/>
        <v>0</v>
      </c>
      <c r="G50" s="13"/>
      <c r="H50" s="15"/>
      <c r="I50" s="18">
        <f t="shared" si="12"/>
        <v>0</v>
      </c>
      <c r="J50" s="19">
        <f t="shared" si="13"/>
        <v>0</v>
      </c>
      <c r="K50" s="14"/>
      <c r="L50" s="1"/>
    </row>
    <row r="51" spans="1:12" ht="62.4">
      <c r="A51" s="12" t="s">
        <v>40</v>
      </c>
      <c r="B51" s="12" t="s">
        <v>106</v>
      </c>
      <c r="C51" s="13"/>
      <c r="D51" s="13"/>
      <c r="E51" s="13"/>
      <c r="F51" s="18">
        <f t="shared" si="11"/>
        <v>0</v>
      </c>
      <c r="G51" s="13"/>
      <c r="H51" s="15"/>
      <c r="I51" s="18">
        <f t="shared" si="12"/>
        <v>0</v>
      </c>
      <c r="J51" s="19">
        <f t="shared" si="13"/>
        <v>0</v>
      </c>
      <c r="K51" s="14"/>
      <c r="L51" s="1"/>
    </row>
    <row r="52" spans="1:12" ht="78">
      <c r="A52" s="12" t="s">
        <v>41</v>
      </c>
      <c r="B52" s="12" t="s">
        <v>149</v>
      </c>
      <c r="C52" s="13"/>
      <c r="D52" s="13"/>
      <c r="E52" s="13"/>
      <c r="F52" s="18">
        <f t="shared" si="11"/>
        <v>0</v>
      </c>
      <c r="G52" s="13"/>
      <c r="H52" s="15"/>
      <c r="I52" s="18">
        <f t="shared" si="12"/>
        <v>0</v>
      </c>
      <c r="J52" s="19">
        <f t="shared" si="13"/>
        <v>0</v>
      </c>
      <c r="K52" s="14"/>
      <c r="L52" s="1"/>
    </row>
    <row r="53" spans="1:12" ht="46.8">
      <c r="A53" s="12" t="s">
        <v>42</v>
      </c>
      <c r="B53" s="12" t="s">
        <v>148</v>
      </c>
      <c r="C53" s="13"/>
      <c r="D53" s="13"/>
      <c r="E53" s="13"/>
      <c r="F53" s="18">
        <f t="shared" si="11"/>
        <v>0</v>
      </c>
      <c r="G53" s="13"/>
      <c r="H53" s="15"/>
      <c r="I53" s="18">
        <f t="shared" si="12"/>
        <v>0</v>
      </c>
      <c r="J53" s="19">
        <f t="shared" si="13"/>
        <v>0</v>
      </c>
      <c r="K53" s="14"/>
      <c r="L53" s="1"/>
    </row>
    <row r="54" spans="1:12" ht="46.8">
      <c r="A54" s="7" t="s">
        <v>43</v>
      </c>
      <c r="B54" s="7" t="s">
        <v>107</v>
      </c>
      <c r="C54" s="8"/>
      <c r="D54" s="8"/>
      <c r="E54" s="8"/>
      <c r="F54" s="8">
        <f t="shared" ref="F54:K54" si="14">SUM(F55)</f>
        <v>0</v>
      </c>
      <c r="G54" s="8">
        <f t="shared" si="14"/>
        <v>0</v>
      </c>
      <c r="H54" s="8">
        <f t="shared" si="14"/>
        <v>0</v>
      </c>
      <c r="I54" s="8">
        <f t="shared" si="14"/>
        <v>0</v>
      </c>
      <c r="J54" s="8">
        <f t="shared" si="14"/>
        <v>0</v>
      </c>
      <c r="K54" s="8">
        <f t="shared" si="14"/>
        <v>0</v>
      </c>
      <c r="L54" s="1"/>
    </row>
    <row r="55" spans="1:12" ht="31.2">
      <c r="A55" s="12" t="s">
        <v>44</v>
      </c>
      <c r="B55" s="12" t="s">
        <v>108</v>
      </c>
      <c r="C55" s="13"/>
      <c r="D55" s="13"/>
      <c r="E55" s="13"/>
      <c r="F55" s="18">
        <f>D55*E55</f>
        <v>0</v>
      </c>
      <c r="G55" s="13"/>
      <c r="H55" s="15"/>
      <c r="I55" s="18">
        <f>F55-G55-H55</f>
        <v>0</v>
      </c>
      <c r="J55" s="19">
        <f>I55-K55</f>
        <v>0</v>
      </c>
      <c r="K55" s="14"/>
      <c r="L55" s="1"/>
    </row>
    <row r="56" spans="1:12" ht="46.8">
      <c r="A56" s="7" t="s">
        <v>45</v>
      </c>
      <c r="B56" s="7" t="s">
        <v>148</v>
      </c>
      <c r="C56" s="8"/>
      <c r="D56" s="8"/>
      <c r="E56" s="8"/>
      <c r="F56" s="8">
        <f t="shared" ref="F56:K56" si="15">SUM(F57:F58)</f>
        <v>0</v>
      </c>
      <c r="G56" s="8">
        <f t="shared" si="15"/>
        <v>0</v>
      </c>
      <c r="H56" s="8">
        <f t="shared" si="15"/>
        <v>0</v>
      </c>
      <c r="I56" s="8">
        <f t="shared" si="15"/>
        <v>0</v>
      </c>
      <c r="J56" s="8">
        <f t="shared" si="15"/>
        <v>0</v>
      </c>
      <c r="K56" s="8">
        <f t="shared" si="15"/>
        <v>0</v>
      </c>
      <c r="L56" s="1"/>
    </row>
    <row r="57" spans="1:12" ht="31.2">
      <c r="A57" s="12" t="s">
        <v>46</v>
      </c>
      <c r="B57" s="12" t="s">
        <v>109</v>
      </c>
      <c r="C57" s="13"/>
      <c r="D57" s="13"/>
      <c r="E57" s="13"/>
      <c r="F57" s="18">
        <f>D57*E57</f>
        <v>0</v>
      </c>
      <c r="G57" s="13"/>
      <c r="H57" s="15"/>
      <c r="I57" s="18">
        <f>F57-G57-H57</f>
        <v>0</v>
      </c>
      <c r="J57" s="19">
        <f>I57-K57</f>
        <v>0</v>
      </c>
      <c r="K57" s="14"/>
      <c r="L57" s="1"/>
    </row>
    <row r="58" spans="1:12" ht="78">
      <c r="A58" s="12" t="s">
        <v>47</v>
      </c>
      <c r="B58" s="12" t="s">
        <v>149</v>
      </c>
      <c r="C58" s="13"/>
      <c r="D58" s="13"/>
      <c r="E58" s="13"/>
      <c r="F58" s="18">
        <f>D58*E58</f>
        <v>0</v>
      </c>
      <c r="G58" s="13"/>
      <c r="H58" s="15"/>
      <c r="I58" s="18">
        <f>F58-G58-H58</f>
        <v>0</v>
      </c>
      <c r="J58" s="19">
        <f>I58-K58</f>
        <v>0</v>
      </c>
      <c r="K58" s="14"/>
      <c r="L58" s="1"/>
    </row>
    <row r="59" spans="1:12" ht="46.8">
      <c r="A59" s="26"/>
      <c r="B59" s="28" t="s">
        <v>152</v>
      </c>
      <c r="C59" s="19"/>
      <c r="D59" s="19"/>
      <c r="E59" s="27"/>
      <c r="F59" s="27">
        <f t="shared" ref="F59:K59" si="16">F56+F54+F44</f>
        <v>0</v>
      </c>
      <c r="G59" s="27">
        <f t="shared" si="16"/>
        <v>0</v>
      </c>
      <c r="H59" s="27">
        <f t="shared" si="16"/>
        <v>0</v>
      </c>
      <c r="I59" s="27">
        <f t="shared" si="16"/>
        <v>0</v>
      </c>
      <c r="J59" s="27">
        <f t="shared" si="16"/>
        <v>0</v>
      </c>
      <c r="K59" s="27">
        <f t="shared" si="16"/>
        <v>0</v>
      </c>
      <c r="L59" s="1"/>
    </row>
    <row r="60" spans="1:12" ht="26.25" customHeight="1">
      <c r="A60" s="11" t="s">
        <v>48</v>
      </c>
      <c r="B60" s="34" t="s">
        <v>110</v>
      </c>
      <c r="C60" s="35"/>
      <c r="D60" s="35"/>
      <c r="E60" s="35"/>
      <c r="F60" s="35"/>
      <c r="G60" s="35"/>
      <c r="H60" s="35"/>
      <c r="I60" s="35"/>
      <c r="J60" s="35"/>
      <c r="K60" s="36"/>
      <c r="L60" s="1"/>
    </row>
    <row r="61" spans="1:12" ht="46.8">
      <c r="A61" s="7" t="s">
        <v>49</v>
      </c>
      <c r="B61" s="7" t="s">
        <v>157</v>
      </c>
      <c r="C61" s="8"/>
      <c r="D61" s="8"/>
      <c r="E61" s="8"/>
      <c r="F61" s="8">
        <f t="shared" ref="F61:K61" si="17">SUM(F62)</f>
        <v>0</v>
      </c>
      <c r="G61" s="8">
        <f t="shared" si="17"/>
        <v>0</v>
      </c>
      <c r="H61" s="8">
        <f t="shared" si="17"/>
        <v>0</v>
      </c>
      <c r="I61" s="8">
        <f t="shared" si="17"/>
        <v>0</v>
      </c>
      <c r="J61" s="8">
        <f t="shared" si="17"/>
        <v>0</v>
      </c>
      <c r="K61" s="8">
        <f t="shared" si="17"/>
        <v>0</v>
      </c>
      <c r="L61" s="1"/>
    </row>
    <row r="62" spans="1:12" ht="109.2">
      <c r="A62" s="12" t="s">
        <v>50</v>
      </c>
      <c r="B62" s="12" t="s">
        <v>153</v>
      </c>
      <c r="C62" s="13"/>
      <c r="D62" s="13"/>
      <c r="E62" s="13"/>
      <c r="F62" s="18">
        <f>D62*E62</f>
        <v>0</v>
      </c>
      <c r="G62" s="13"/>
      <c r="H62" s="15"/>
      <c r="I62" s="18">
        <f>F62-G62-H62</f>
        <v>0</v>
      </c>
      <c r="J62" s="19">
        <f>I62-K62</f>
        <v>0</v>
      </c>
      <c r="K62" s="14"/>
      <c r="L62" s="1"/>
    </row>
    <row r="63" spans="1:12" ht="31.2">
      <c r="A63" s="7" t="s">
        <v>51</v>
      </c>
      <c r="B63" s="7" t="s">
        <v>111</v>
      </c>
      <c r="C63" s="8"/>
      <c r="D63" s="8"/>
      <c r="E63" s="8"/>
      <c r="F63" s="8">
        <f t="shared" ref="F63:K63" si="18">SUM(F64:F66)</f>
        <v>0</v>
      </c>
      <c r="G63" s="8">
        <f t="shared" si="18"/>
        <v>0</v>
      </c>
      <c r="H63" s="8">
        <f t="shared" si="18"/>
        <v>0</v>
      </c>
      <c r="I63" s="8">
        <f t="shared" si="18"/>
        <v>0</v>
      </c>
      <c r="J63" s="8">
        <f t="shared" si="18"/>
        <v>0</v>
      </c>
      <c r="K63" s="8">
        <f t="shared" si="18"/>
        <v>0</v>
      </c>
      <c r="L63" s="1"/>
    </row>
    <row r="64" spans="1:12" ht="31.2">
      <c r="A64" s="12" t="s">
        <v>52</v>
      </c>
      <c r="B64" s="12" t="s">
        <v>112</v>
      </c>
      <c r="C64" s="13"/>
      <c r="D64" s="13"/>
      <c r="E64" s="13"/>
      <c r="F64" s="18">
        <f>D64*E64</f>
        <v>0</v>
      </c>
      <c r="G64" s="13"/>
      <c r="H64" s="15"/>
      <c r="I64" s="18">
        <f>F64-G64-H64</f>
        <v>0</v>
      </c>
      <c r="J64" s="19">
        <f>I64-K64</f>
        <v>0</v>
      </c>
      <c r="K64" s="14"/>
      <c r="L64" s="1"/>
    </row>
    <row r="65" spans="1:12" ht="31.2">
      <c r="A65" s="12" t="s">
        <v>53</v>
      </c>
      <c r="B65" s="12" t="s">
        <v>113</v>
      </c>
      <c r="C65" s="13"/>
      <c r="D65" s="13"/>
      <c r="E65" s="13"/>
      <c r="F65" s="18">
        <f>D65*E65</f>
        <v>0</v>
      </c>
      <c r="G65" s="13"/>
      <c r="H65" s="15"/>
      <c r="I65" s="18">
        <f>F65-G65-H65</f>
        <v>0</v>
      </c>
      <c r="J65" s="19">
        <f>I65-K65</f>
        <v>0</v>
      </c>
      <c r="K65" s="14"/>
      <c r="L65" s="1"/>
    </row>
    <row r="66" spans="1:12" ht="46.8">
      <c r="A66" s="12" t="s">
        <v>54</v>
      </c>
      <c r="B66" s="12" t="s">
        <v>114</v>
      </c>
      <c r="C66" s="13"/>
      <c r="D66" s="13"/>
      <c r="E66" s="13"/>
      <c r="F66" s="18">
        <f>D66*E66</f>
        <v>0</v>
      </c>
      <c r="G66" s="13"/>
      <c r="H66" s="15"/>
      <c r="I66" s="18">
        <f>F66-G66-H66</f>
        <v>0</v>
      </c>
      <c r="J66" s="19">
        <f>I66-K66</f>
        <v>0</v>
      </c>
      <c r="K66" s="14"/>
      <c r="L66" s="1"/>
    </row>
    <row r="67" spans="1:12" ht="78">
      <c r="A67" s="7" t="s">
        <v>55</v>
      </c>
      <c r="B67" s="7" t="s">
        <v>155</v>
      </c>
      <c r="C67" s="8"/>
      <c r="D67" s="8"/>
      <c r="E67" s="8"/>
      <c r="F67" s="8">
        <f t="shared" ref="F67:K67" si="19">SUM(F68)</f>
        <v>0</v>
      </c>
      <c r="G67" s="8">
        <f t="shared" si="19"/>
        <v>0</v>
      </c>
      <c r="H67" s="8">
        <f t="shared" si="19"/>
        <v>0</v>
      </c>
      <c r="I67" s="8">
        <f t="shared" si="19"/>
        <v>0</v>
      </c>
      <c r="J67" s="8">
        <f t="shared" si="19"/>
        <v>0</v>
      </c>
      <c r="K67" s="8">
        <f t="shared" si="19"/>
        <v>0</v>
      </c>
      <c r="L67" s="1"/>
    </row>
    <row r="68" spans="1:12" ht="109.2">
      <c r="A68" s="12" t="s">
        <v>56</v>
      </c>
      <c r="B68" s="12" t="s">
        <v>115</v>
      </c>
      <c r="C68" s="13"/>
      <c r="D68" s="13"/>
      <c r="E68" s="13"/>
      <c r="F68" s="18">
        <f>D68*E68</f>
        <v>0</v>
      </c>
      <c r="G68" s="13"/>
      <c r="H68" s="15"/>
      <c r="I68" s="18">
        <f>F68-G68-H68</f>
        <v>0</v>
      </c>
      <c r="J68" s="19">
        <f>I68-K68</f>
        <v>0</v>
      </c>
      <c r="K68" s="14"/>
      <c r="L68" s="1"/>
    </row>
    <row r="69" spans="1:12" ht="93.6">
      <c r="A69" s="7" t="s">
        <v>57</v>
      </c>
      <c r="B69" s="7" t="s">
        <v>116</v>
      </c>
      <c r="C69" s="8"/>
      <c r="D69" s="8"/>
      <c r="E69" s="8"/>
      <c r="F69" s="8">
        <f t="shared" ref="F69:K69" si="20">SUM(F70:F74)</f>
        <v>0</v>
      </c>
      <c r="G69" s="8">
        <f t="shared" si="20"/>
        <v>0</v>
      </c>
      <c r="H69" s="8">
        <f t="shared" si="20"/>
        <v>0</v>
      </c>
      <c r="I69" s="8">
        <f t="shared" si="20"/>
        <v>0</v>
      </c>
      <c r="J69" s="8">
        <f t="shared" si="20"/>
        <v>0</v>
      </c>
      <c r="K69" s="8">
        <f t="shared" si="20"/>
        <v>0</v>
      </c>
      <c r="L69" s="1"/>
    </row>
    <row r="70" spans="1:12" ht="31.2">
      <c r="A70" s="12" t="s">
        <v>58</v>
      </c>
      <c r="B70" s="12" t="s">
        <v>117</v>
      </c>
      <c r="C70" s="13"/>
      <c r="D70" s="13"/>
      <c r="E70" s="13"/>
      <c r="F70" s="18">
        <f>D70*E70</f>
        <v>0</v>
      </c>
      <c r="G70" s="13"/>
      <c r="H70" s="15"/>
      <c r="I70" s="18">
        <f>F70-G70-H70</f>
        <v>0</v>
      </c>
      <c r="J70" s="19">
        <f>I70-K70</f>
        <v>0</v>
      </c>
      <c r="K70" s="14"/>
      <c r="L70" s="1"/>
    </row>
    <row r="71" spans="1:12" ht="78">
      <c r="A71" s="12" t="s">
        <v>59</v>
      </c>
      <c r="B71" s="12" t="s">
        <v>118</v>
      </c>
      <c r="C71" s="13"/>
      <c r="D71" s="13"/>
      <c r="E71" s="13"/>
      <c r="F71" s="18">
        <f>D71*E71</f>
        <v>0</v>
      </c>
      <c r="G71" s="13"/>
      <c r="H71" s="15"/>
      <c r="I71" s="18">
        <f>F71-G71-H71</f>
        <v>0</v>
      </c>
      <c r="J71" s="19">
        <f>I71-K71</f>
        <v>0</v>
      </c>
      <c r="K71" s="14"/>
      <c r="L71" s="1"/>
    </row>
    <row r="72" spans="1:12" ht="31.2">
      <c r="A72" s="12" t="s">
        <v>60</v>
      </c>
      <c r="B72" s="12" t="s">
        <v>119</v>
      </c>
      <c r="C72" s="13"/>
      <c r="D72" s="13"/>
      <c r="E72" s="13"/>
      <c r="F72" s="18">
        <f>D72*E72</f>
        <v>0</v>
      </c>
      <c r="G72" s="13"/>
      <c r="H72" s="15"/>
      <c r="I72" s="18">
        <f>F72-G72-H72</f>
        <v>0</v>
      </c>
      <c r="J72" s="19">
        <f>I72-K72</f>
        <v>0</v>
      </c>
      <c r="K72" s="14"/>
      <c r="L72" s="1"/>
    </row>
    <row r="73" spans="1:12" ht="46.8">
      <c r="A73" s="12" t="s">
        <v>61</v>
      </c>
      <c r="B73" s="12" t="s">
        <v>120</v>
      </c>
      <c r="C73" s="13"/>
      <c r="D73" s="13"/>
      <c r="E73" s="13"/>
      <c r="F73" s="18">
        <f>D73*E73</f>
        <v>0</v>
      </c>
      <c r="G73" s="13"/>
      <c r="H73" s="15"/>
      <c r="I73" s="18">
        <f>F73-G73-H73</f>
        <v>0</v>
      </c>
      <c r="J73" s="19">
        <f>I73-K73</f>
        <v>0</v>
      </c>
      <c r="K73" s="14"/>
      <c r="L73" s="1"/>
    </row>
    <row r="74" spans="1:12" ht="93.6">
      <c r="A74" s="12" t="s">
        <v>62</v>
      </c>
      <c r="B74" s="12" t="s">
        <v>150</v>
      </c>
      <c r="C74" s="13"/>
      <c r="D74" s="13"/>
      <c r="E74" s="13"/>
      <c r="F74" s="18">
        <f>D74*E74</f>
        <v>0</v>
      </c>
      <c r="G74" s="13"/>
      <c r="H74" s="15"/>
      <c r="I74" s="18">
        <f>F74-G74-H74</f>
        <v>0</v>
      </c>
      <c r="J74" s="19">
        <f>I74-K74</f>
        <v>0</v>
      </c>
      <c r="K74" s="14"/>
      <c r="L74" s="1"/>
    </row>
    <row r="75" spans="1:12" ht="31.2">
      <c r="A75" s="7" t="s">
        <v>63</v>
      </c>
      <c r="B75" s="7" t="s">
        <v>151</v>
      </c>
      <c r="C75" s="8"/>
      <c r="D75" s="8"/>
      <c r="E75" s="8"/>
      <c r="F75" s="8">
        <f t="shared" ref="F75:K75" si="21">SUM(F76:F77)</f>
        <v>0</v>
      </c>
      <c r="G75" s="8">
        <f t="shared" si="21"/>
        <v>0</v>
      </c>
      <c r="H75" s="8">
        <f t="shared" si="21"/>
        <v>0</v>
      </c>
      <c r="I75" s="8">
        <f t="shared" si="21"/>
        <v>0</v>
      </c>
      <c r="J75" s="8">
        <f t="shared" si="21"/>
        <v>0</v>
      </c>
      <c r="K75" s="8">
        <f t="shared" si="21"/>
        <v>0</v>
      </c>
      <c r="L75" s="1"/>
    </row>
    <row r="76" spans="1:12">
      <c r="A76" s="12" t="s">
        <v>64</v>
      </c>
      <c r="B76" s="12" t="s">
        <v>121</v>
      </c>
      <c r="C76" s="13"/>
      <c r="D76" s="13"/>
      <c r="E76" s="13"/>
      <c r="F76" s="18">
        <f>D76*E76</f>
        <v>0</v>
      </c>
      <c r="G76" s="13"/>
      <c r="H76" s="15"/>
      <c r="I76" s="18">
        <f>F76-G76-H76</f>
        <v>0</v>
      </c>
      <c r="J76" s="19">
        <f>I76-K76</f>
        <v>0</v>
      </c>
      <c r="K76" s="14"/>
      <c r="L76" s="1"/>
    </row>
    <row r="77" spans="1:12" ht="78">
      <c r="A77" s="12" t="s">
        <v>65</v>
      </c>
      <c r="B77" s="12" t="s">
        <v>122</v>
      </c>
      <c r="C77" s="13"/>
      <c r="D77" s="13"/>
      <c r="E77" s="13"/>
      <c r="F77" s="18">
        <f>D77*E77</f>
        <v>0</v>
      </c>
      <c r="G77" s="13"/>
      <c r="H77" s="15"/>
      <c r="I77" s="18">
        <f>F77-G77-H77</f>
        <v>0</v>
      </c>
      <c r="J77" s="19">
        <f>I77-K77</f>
        <v>0</v>
      </c>
      <c r="K77" s="14"/>
      <c r="L77" s="1"/>
    </row>
    <row r="78" spans="1:12" ht="31.2">
      <c r="A78" s="7" t="s">
        <v>66</v>
      </c>
      <c r="B78" s="7" t="s">
        <v>123</v>
      </c>
      <c r="C78" s="8"/>
      <c r="D78" s="8"/>
      <c r="E78" s="8"/>
      <c r="F78" s="8">
        <f t="shared" ref="F78:K78" si="22">SUM(F79:F80)</f>
        <v>0</v>
      </c>
      <c r="G78" s="8">
        <f t="shared" si="22"/>
        <v>0</v>
      </c>
      <c r="H78" s="8">
        <f t="shared" si="22"/>
        <v>0</v>
      </c>
      <c r="I78" s="8">
        <f t="shared" si="22"/>
        <v>0</v>
      </c>
      <c r="J78" s="8">
        <f t="shared" si="22"/>
        <v>0</v>
      </c>
      <c r="K78" s="8">
        <f t="shared" si="22"/>
        <v>0</v>
      </c>
      <c r="L78" s="1"/>
    </row>
    <row r="79" spans="1:12" ht="31.2">
      <c r="A79" s="12" t="s">
        <v>67</v>
      </c>
      <c r="B79" s="12" t="s">
        <v>124</v>
      </c>
      <c r="C79" s="13"/>
      <c r="D79" s="13"/>
      <c r="E79" s="13"/>
      <c r="F79" s="18">
        <f>D79*E79</f>
        <v>0</v>
      </c>
      <c r="G79" s="13"/>
      <c r="H79" s="15"/>
      <c r="I79" s="18">
        <f>F79-G79-H79</f>
        <v>0</v>
      </c>
      <c r="J79" s="19">
        <f>I79-K79</f>
        <v>0</v>
      </c>
      <c r="K79" s="14"/>
      <c r="L79" s="1"/>
    </row>
    <row r="80" spans="1:12" ht="31.2">
      <c r="A80" s="12" t="s">
        <v>68</v>
      </c>
      <c r="B80" s="12" t="s">
        <v>125</v>
      </c>
      <c r="C80" s="13"/>
      <c r="D80" s="13"/>
      <c r="E80" s="13"/>
      <c r="F80" s="18">
        <f>D80*E80</f>
        <v>0</v>
      </c>
      <c r="G80" s="13"/>
      <c r="H80" s="15"/>
      <c r="I80" s="18">
        <f>F80-G80-H80</f>
        <v>0</v>
      </c>
      <c r="J80" s="19">
        <f>I80-K80</f>
        <v>0</v>
      </c>
      <c r="K80" s="14"/>
      <c r="L80" s="1"/>
    </row>
    <row r="81" spans="1:12" ht="62.4">
      <c r="A81" s="7" t="s">
        <v>69</v>
      </c>
      <c r="B81" s="7" t="s">
        <v>154</v>
      </c>
      <c r="C81" s="8"/>
      <c r="D81" s="8"/>
      <c r="E81" s="8"/>
      <c r="F81" s="8">
        <f t="shared" ref="F81:K81" si="23">SUM(F82:F83)</f>
        <v>0</v>
      </c>
      <c r="G81" s="8">
        <f t="shared" si="23"/>
        <v>0</v>
      </c>
      <c r="H81" s="8">
        <f t="shared" si="23"/>
        <v>0</v>
      </c>
      <c r="I81" s="8">
        <f t="shared" si="23"/>
        <v>0</v>
      </c>
      <c r="J81" s="8">
        <f t="shared" si="23"/>
        <v>0</v>
      </c>
      <c r="K81" s="8">
        <f t="shared" si="23"/>
        <v>0</v>
      </c>
      <c r="L81" s="1"/>
    </row>
    <row r="82" spans="1:12" ht="31.2">
      <c r="A82" s="12" t="s">
        <v>70</v>
      </c>
      <c r="B82" s="12" t="s">
        <v>126</v>
      </c>
      <c r="C82" s="13"/>
      <c r="D82" s="13"/>
      <c r="E82" s="13"/>
      <c r="F82" s="18">
        <f>D82*E82</f>
        <v>0</v>
      </c>
      <c r="G82" s="13"/>
      <c r="H82" s="15"/>
      <c r="I82" s="18">
        <f>F82-G82-H82</f>
        <v>0</v>
      </c>
      <c r="J82" s="19">
        <f>I82-K82</f>
        <v>0</v>
      </c>
      <c r="K82" s="14"/>
      <c r="L82" s="1"/>
    </row>
    <row r="83" spans="1:12">
      <c r="A83" s="12" t="s">
        <v>71</v>
      </c>
      <c r="B83" s="12" t="s">
        <v>127</v>
      </c>
      <c r="C83" s="13"/>
      <c r="D83" s="13"/>
      <c r="E83" s="13"/>
      <c r="F83" s="18">
        <f>D83*E83</f>
        <v>0</v>
      </c>
      <c r="G83" s="13"/>
      <c r="H83" s="15"/>
      <c r="I83" s="18">
        <f>F83-G83-H83</f>
        <v>0</v>
      </c>
      <c r="J83" s="19">
        <f>I83-K83</f>
        <v>0</v>
      </c>
      <c r="K83" s="14"/>
      <c r="L83" s="1"/>
    </row>
    <row r="84" spans="1:12" ht="31.2">
      <c r="A84" s="7" t="s">
        <v>72</v>
      </c>
      <c r="B84" s="7" t="s">
        <v>128</v>
      </c>
      <c r="C84" s="8"/>
      <c r="D84" s="8"/>
      <c r="E84" s="8"/>
      <c r="F84" s="8">
        <f t="shared" ref="F84:K84" si="24">SUM(F85)</f>
        <v>0</v>
      </c>
      <c r="G84" s="8">
        <f t="shared" si="24"/>
        <v>0</v>
      </c>
      <c r="H84" s="8">
        <f t="shared" si="24"/>
        <v>0</v>
      </c>
      <c r="I84" s="8">
        <f t="shared" si="24"/>
        <v>0</v>
      </c>
      <c r="J84" s="8">
        <f t="shared" si="24"/>
        <v>0</v>
      </c>
      <c r="K84" s="8">
        <f t="shared" si="24"/>
        <v>0</v>
      </c>
      <c r="L84" s="1"/>
    </row>
    <row r="85" spans="1:12">
      <c r="A85" s="12" t="s">
        <v>73</v>
      </c>
      <c r="B85" s="12" t="s">
        <v>129</v>
      </c>
      <c r="C85" s="13"/>
      <c r="D85" s="13"/>
      <c r="E85" s="13"/>
      <c r="F85" s="18">
        <f>D85*E85</f>
        <v>0</v>
      </c>
      <c r="G85" s="13"/>
      <c r="H85" s="15"/>
      <c r="I85" s="18">
        <f>F85-G85-H85</f>
        <v>0</v>
      </c>
      <c r="J85" s="19">
        <f>I85-K85</f>
        <v>0</v>
      </c>
      <c r="K85" s="14"/>
      <c r="L85" s="1"/>
    </row>
    <row r="86" spans="1:12" ht="46.8">
      <c r="A86" s="26"/>
      <c r="B86" s="28" t="s">
        <v>130</v>
      </c>
      <c r="C86" s="19"/>
      <c r="D86" s="19"/>
      <c r="E86" s="27"/>
      <c r="F86" s="27">
        <f t="shared" ref="F86:K86" si="25">F84+F81+F78+F75+F69+F67+F63+F61</f>
        <v>0</v>
      </c>
      <c r="G86" s="27">
        <f t="shared" si="25"/>
        <v>0</v>
      </c>
      <c r="H86" s="27">
        <f t="shared" si="25"/>
        <v>0</v>
      </c>
      <c r="I86" s="27">
        <f t="shared" si="25"/>
        <v>0</v>
      </c>
      <c r="J86" s="27">
        <f t="shared" si="25"/>
        <v>0</v>
      </c>
      <c r="K86" s="27">
        <f t="shared" si="25"/>
        <v>0</v>
      </c>
      <c r="L86" s="1"/>
    </row>
    <row r="87" spans="1:12" ht="26.25" customHeight="1">
      <c r="A87" s="11" t="s">
        <v>74</v>
      </c>
      <c r="B87" s="34" t="s">
        <v>131</v>
      </c>
      <c r="C87" s="35"/>
      <c r="D87" s="35"/>
      <c r="E87" s="35"/>
      <c r="F87" s="35"/>
      <c r="G87" s="35"/>
      <c r="H87" s="35"/>
      <c r="I87" s="35"/>
      <c r="J87" s="35"/>
      <c r="K87" s="36"/>
      <c r="L87" s="1"/>
    </row>
    <row r="88" spans="1:12" ht="78">
      <c r="A88" s="12" t="s">
        <v>75</v>
      </c>
      <c r="B88" s="12" t="s">
        <v>159</v>
      </c>
      <c r="C88" s="13"/>
      <c r="D88" s="13"/>
      <c r="E88" s="13"/>
      <c r="F88" s="18">
        <f t="shared" ref="F88:F93" si="26">D88*E88</f>
        <v>0</v>
      </c>
      <c r="G88" s="13"/>
      <c r="H88" s="15"/>
      <c r="I88" s="18">
        <f t="shared" ref="I88:I93" si="27">F88-G88-H88</f>
        <v>0</v>
      </c>
      <c r="J88" s="19">
        <f t="shared" ref="J88:J93" si="28">I88-K88</f>
        <v>0</v>
      </c>
      <c r="K88" s="14"/>
      <c r="L88" s="1"/>
    </row>
    <row r="89" spans="1:12">
      <c r="A89" s="12" t="s">
        <v>76</v>
      </c>
      <c r="B89" s="12" t="s">
        <v>160</v>
      </c>
      <c r="C89" s="13"/>
      <c r="D89" s="13"/>
      <c r="E89" s="13"/>
      <c r="F89" s="18">
        <f t="shared" si="26"/>
        <v>0</v>
      </c>
      <c r="G89" s="13"/>
      <c r="H89" s="15"/>
      <c r="I89" s="18">
        <f t="shared" si="27"/>
        <v>0</v>
      </c>
      <c r="J89" s="19">
        <f t="shared" si="28"/>
        <v>0</v>
      </c>
      <c r="K89" s="14"/>
      <c r="L89" s="1"/>
    </row>
    <row r="90" spans="1:12" ht="46.8">
      <c r="A90" s="12" t="s">
        <v>77</v>
      </c>
      <c r="B90" s="12" t="s">
        <v>161</v>
      </c>
      <c r="C90" s="13"/>
      <c r="D90" s="13"/>
      <c r="E90" s="13"/>
      <c r="F90" s="18">
        <f t="shared" si="26"/>
        <v>0</v>
      </c>
      <c r="G90" s="13"/>
      <c r="H90" s="15"/>
      <c r="I90" s="18">
        <f t="shared" si="27"/>
        <v>0</v>
      </c>
      <c r="J90" s="19">
        <f t="shared" si="28"/>
        <v>0</v>
      </c>
      <c r="K90" s="14"/>
      <c r="L90" s="1"/>
    </row>
    <row r="91" spans="1:12" ht="109.2">
      <c r="A91" s="12" t="s">
        <v>78</v>
      </c>
      <c r="B91" s="12" t="s">
        <v>162</v>
      </c>
      <c r="C91" s="13"/>
      <c r="D91" s="13"/>
      <c r="E91" s="13"/>
      <c r="F91" s="18">
        <f t="shared" si="26"/>
        <v>0</v>
      </c>
      <c r="G91" s="13"/>
      <c r="H91" s="15"/>
      <c r="I91" s="18">
        <f t="shared" si="27"/>
        <v>0</v>
      </c>
      <c r="J91" s="19">
        <f t="shared" si="28"/>
        <v>0</v>
      </c>
      <c r="K91" s="14"/>
      <c r="L91" s="1"/>
    </row>
    <row r="92" spans="1:12" ht="31.2">
      <c r="A92" s="12" t="s">
        <v>79</v>
      </c>
      <c r="B92" s="12" t="s">
        <v>163</v>
      </c>
      <c r="C92" s="13"/>
      <c r="D92" s="13"/>
      <c r="E92" s="13"/>
      <c r="F92" s="18">
        <f t="shared" si="26"/>
        <v>0</v>
      </c>
      <c r="G92" s="13"/>
      <c r="H92" s="15"/>
      <c r="I92" s="18">
        <f t="shared" si="27"/>
        <v>0</v>
      </c>
      <c r="J92" s="19">
        <f t="shared" si="28"/>
        <v>0</v>
      </c>
      <c r="K92" s="14"/>
      <c r="L92" s="1"/>
    </row>
    <row r="93" spans="1:12">
      <c r="A93" s="12" t="s">
        <v>80</v>
      </c>
      <c r="B93" s="12" t="s">
        <v>164</v>
      </c>
      <c r="C93" s="13"/>
      <c r="D93" s="13"/>
      <c r="E93" s="13"/>
      <c r="F93" s="18">
        <f t="shared" si="26"/>
        <v>0</v>
      </c>
      <c r="G93" s="13"/>
      <c r="H93" s="15"/>
      <c r="I93" s="18">
        <f t="shared" si="27"/>
        <v>0</v>
      </c>
      <c r="J93" s="19">
        <f t="shared" si="28"/>
        <v>0</v>
      </c>
      <c r="K93" s="14"/>
      <c r="L93" s="1"/>
    </row>
    <row r="94" spans="1:12" ht="31.2">
      <c r="A94" s="26"/>
      <c r="B94" s="28" t="s">
        <v>132</v>
      </c>
      <c r="C94" s="19"/>
      <c r="D94" s="19"/>
      <c r="E94" s="27"/>
      <c r="F94" s="27">
        <f t="shared" ref="F94:K94" si="29">SUM(F88:F93)</f>
        <v>0</v>
      </c>
      <c r="G94" s="27">
        <f t="shared" si="29"/>
        <v>0</v>
      </c>
      <c r="H94" s="27">
        <f t="shared" si="29"/>
        <v>0</v>
      </c>
      <c r="I94" s="27">
        <f t="shared" si="29"/>
        <v>0</v>
      </c>
      <c r="J94" s="27">
        <f t="shared" si="29"/>
        <v>0</v>
      </c>
      <c r="K94" s="27">
        <f t="shared" si="29"/>
        <v>0</v>
      </c>
      <c r="L94" s="1"/>
    </row>
    <row r="95" spans="1:12" ht="31.8" thickBot="1">
      <c r="A95" s="7"/>
      <c r="B95" s="7" t="s">
        <v>133</v>
      </c>
      <c r="C95" s="8"/>
      <c r="D95" s="8"/>
      <c r="E95" s="8"/>
      <c r="F95" s="8">
        <f t="shared" ref="F95:K95" si="30">F94+F86+F59+F42+F37</f>
        <v>0</v>
      </c>
      <c r="G95" s="8">
        <f t="shared" si="30"/>
        <v>0</v>
      </c>
      <c r="H95" s="8">
        <f t="shared" si="30"/>
        <v>0</v>
      </c>
      <c r="I95" s="8">
        <f t="shared" si="30"/>
        <v>0</v>
      </c>
      <c r="J95" s="8">
        <f t="shared" si="30"/>
        <v>0</v>
      </c>
      <c r="K95" s="8">
        <f t="shared" si="30"/>
        <v>0</v>
      </c>
      <c r="L95" s="1"/>
    </row>
    <row r="96" spans="1:12">
      <c r="A96" s="43"/>
      <c r="B96" s="43"/>
      <c r="C96" s="43"/>
      <c r="D96" s="43"/>
      <c r="E96" s="29"/>
      <c r="F96" s="29"/>
      <c r="G96" s="29"/>
      <c r="H96" s="29"/>
      <c r="I96" s="29"/>
      <c r="J96" s="29"/>
      <c r="K96" s="29"/>
      <c r="L96" s="33"/>
    </row>
    <row r="97" spans="1:12">
      <c r="A97" s="44"/>
      <c r="B97" s="44"/>
      <c r="C97" s="44"/>
      <c r="D97" s="44"/>
      <c r="E97" s="30"/>
      <c r="F97" s="30"/>
      <c r="G97" s="30"/>
      <c r="H97" s="30"/>
      <c r="I97" s="30"/>
      <c r="J97" s="30"/>
      <c r="K97" s="30"/>
      <c r="L97" s="33"/>
    </row>
    <row r="98" spans="1:12">
      <c r="A98" s="3"/>
      <c r="B98" s="3"/>
      <c r="E98" s="30"/>
      <c r="F98" s="30"/>
      <c r="G98" s="4"/>
      <c r="L98" s="33"/>
    </row>
    <row r="99" spans="1:12" ht="15.75" customHeight="1">
      <c r="A99" s="3"/>
      <c r="B99" s="3" t="s">
        <v>166</v>
      </c>
      <c r="E99" s="30"/>
      <c r="F99" s="46" t="s">
        <v>135</v>
      </c>
      <c r="G99" s="46"/>
      <c r="H99" s="44" t="s">
        <v>81</v>
      </c>
      <c r="I99" s="44"/>
      <c r="J99" s="44"/>
      <c r="K99" s="44"/>
      <c r="L99" s="33"/>
    </row>
    <row r="100" spans="1:12">
      <c r="A100" s="33"/>
      <c r="B100" s="33"/>
      <c r="C100" s="33"/>
      <c r="D100" s="33"/>
      <c r="E100" s="30"/>
      <c r="F100" s="30"/>
      <c r="G100" s="30"/>
      <c r="H100" s="46" t="s">
        <v>134</v>
      </c>
      <c r="I100" s="46"/>
      <c r="J100" s="46"/>
      <c r="K100" s="2"/>
      <c r="L100" s="33"/>
    </row>
    <row r="101" spans="1:12" ht="18.600000000000001">
      <c r="A101" s="6" t="s">
        <v>156</v>
      </c>
    </row>
  </sheetData>
  <mergeCells count="43">
    <mergeCell ref="A1:K1"/>
    <mergeCell ref="A100:D100"/>
    <mergeCell ref="A96:D96"/>
    <mergeCell ref="A97:D97"/>
    <mergeCell ref="H99:K99"/>
    <mergeCell ref="A10:A11"/>
    <mergeCell ref="C10:C11"/>
    <mergeCell ref="D10:D11"/>
    <mergeCell ref="E10:E11"/>
    <mergeCell ref="G10:G11"/>
    <mergeCell ref="H100:J100"/>
    <mergeCell ref="F99:G99"/>
    <mergeCell ref="A2:E5"/>
    <mergeCell ref="E6:E9"/>
    <mergeCell ref="H10:H11"/>
    <mergeCell ref="A6:A9"/>
    <mergeCell ref="L2:L3"/>
    <mergeCell ref="F4:G5"/>
    <mergeCell ref="H4:K5"/>
    <mergeCell ref="L4:L5"/>
    <mergeCell ref="L6:L7"/>
    <mergeCell ref="F2:G3"/>
    <mergeCell ref="H2:K3"/>
    <mergeCell ref="F6:F9"/>
    <mergeCell ref="K8:K9"/>
    <mergeCell ref="L8:L9"/>
    <mergeCell ref="G6:G9"/>
    <mergeCell ref="H6:H9"/>
    <mergeCell ref="B6:B9"/>
    <mergeCell ref="C6:C9"/>
    <mergeCell ref="D6:D9"/>
    <mergeCell ref="L96:L100"/>
    <mergeCell ref="B43:K43"/>
    <mergeCell ref="B38:K38"/>
    <mergeCell ref="K10:K11"/>
    <mergeCell ref="L10:L11"/>
    <mergeCell ref="J8:J9"/>
    <mergeCell ref="B12:K12"/>
    <mergeCell ref="B87:K87"/>
    <mergeCell ref="B10:B11"/>
    <mergeCell ref="J6:K7"/>
    <mergeCell ref="B60:K60"/>
    <mergeCell ref="I6:I9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>&amp;R&amp;P</oddFooter>
  </headerFooter>
  <ignoredErrors>
    <ignoredError sqref="F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opsezi</vt:lpstr>
      </vt:variant>
      <vt:variant>
        <vt:i4>3</vt:i4>
      </vt:variant>
    </vt:vector>
  </HeadingPairs>
  <TitlesOfParts>
    <vt:vector size="4" baseType="lpstr">
      <vt:lpstr>Budžet programa</vt:lpstr>
      <vt:lpstr>'Budžet programa'!_ftnref2</vt:lpstr>
      <vt:lpstr>'Budžet programa'!_Toc502284424</vt:lpstr>
      <vt:lpstr>'Budžet programa'!Oblast_štampanja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Буџет програма</dc:title>
  <dc:creator>Милија Кулашевић;Биљана Старовла</dc:creator>
  <cp:lastModifiedBy>HP</cp:lastModifiedBy>
  <cp:lastPrinted>2024-05-03T06:55:50Z</cp:lastPrinted>
  <dcterms:created xsi:type="dcterms:W3CDTF">2019-10-16T10:10:50Z</dcterms:created>
  <dcterms:modified xsi:type="dcterms:W3CDTF">2026-01-08T10:22:02Z</dcterms:modified>
</cp:coreProperties>
</file>